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u200639\Downloads\"/>
    </mc:Choice>
  </mc:AlternateContent>
  <xr:revisionPtr revIDLastSave="0" documentId="13_ncr:1_{1A155E47-0E47-4239-A9D8-7B1EA82B376F}" xr6:coauthVersionLast="47" xr6:coauthVersionMax="47" xr10:uidLastSave="{00000000-0000-0000-0000-000000000000}"/>
  <bookViews>
    <workbookView xWindow="-108" yWindow="-108" windowWidth="23256" windowHeight="12576" tabRatio="824" firstSheet="1" activeTab="1" xr2:uid="{00000000-000D-0000-FFFF-FFFF00000000}"/>
  </bookViews>
  <sheets>
    <sheet name="0. Instructions" sheetId="18" r:id="rId1"/>
    <sheet name="1. Capacity Information Sheet" sheetId="10" r:id="rId2"/>
    <sheet name="2. PN translation table" sheetId="13" r:id="rId3"/>
    <sheet name="3. Definitions" sheetId="12" r:id="rId4"/>
    <sheet name="4. Visual work instructions" sheetId="14" r:id="rId5"/>
    <sheet name="5. Example filled in CIS" sheetId="17" r:id="rId6"/>
    <sheet name="6 Version Comments" sheetId="19" r:id="rId7"/>
    <sheet name="Tabelle1"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Q28" i="10"/>
  <c r="Q29" i="10"/>
  <c r="Q30" i="10"/>
  <c r="Q31" i="10"/>
  <c r="Q32" i="10"/>
  <c r="Q33" i="10"/>
  <c r="Q34" i="10"/>
  <c r="Q35" i="10"/>
  <c r="Q36" i="10"/>
  <c r="Q37" i="10"/>
  <c r="Q22" i="10"/>
  <c r="Q23" i="10"/>
  <c r="Q24" i="10"/>
  <c r="Q25" i="10"/>
  <c r="Q26" i="10"/>
  <c r="Q27" i="10"/>
  <c r="AB22" i="17"/>
  <c r="AB21" i="17"/>
  <c r="R22" i="17"/>
  <c r="R21" i="17"/>
  <c r="AB23" i="17"/>
  <c r="AB20" i="17"/>
  <c r="R20" i="17"/>
  <c r="AA21" i="10"/>
  <c r="AA37" i="10"/>
  <c r="AA22" i="10"/>
  <c r="AA23" i="10"/>
  <c r="AA24" i="10"/>
  <c r="AA25" i="10"/>
  <c r="AA26" i="10"/>
  <c r="AA27" i="10"/>
  <c r="AA28" i="10"/>
  <c r="AA29" i="10"/>
  <c r="AA30" i="10"/>
  <c r="AA31" i="10"/>
  <c r="AA32" i="10"/>
  <c r="AA33" i="10"/>
  <c r="AA34" i="10"/>
  <c r="AA35" i="10"/>
  <c r="AA36" i="10"/>
  <c r="Q21" i="10"/>
  <c r="Q20" i="10"/>
</calcChain>
</file>

<file path=xl/sharedStrings.xml><?xml version="1.0" encoding="utf-8"?>
<sst xmlns="http://schemas.openxmlformats.org/spreadsheetml/2006/main" count="328" uniqueCount="274">
  <si>
    <t>Traton Capacity Information Sheet</t>
  </si>
  <si>
    <t xml:space="preserve">To be filled in by Supplier </t>
  </si>
  <si>
    <t xml:space="preserve">1. Supplier Information </t>
  </si>
  <si>
    <t>2. Nominal Capacity</t>
  </si>
  <si>
    <t xml:space="preserve">1.1 Supplier no. : </t>
  </si>
  <si>
    <t>2.1 Days per week</t>
  </si>
  <si>
    <t>1.2 Supplier DUNS:</t>
  </si>
  <si>
    <t>2.2 Days per year</t>
  </si>
  <si>
    <t>2.5 Weeks per year</t>
  </si>
  <si>
    <t xml:space="preserve">1.3 Supplier name: </t>
  </si>
  <si>
    <t>1.4 Brand Purchaser:</t>
  </si>
  <si>
    <t>2.6 Shifts per day</t>
  </si>
  <si>
    <t>3. Part related capacity data</t>
  </si>
  <si>
    <t>3.1 Part Number (common sourcing - Scania part number, Brand unique sourcing - brand part number)</t>
  </si>
  <si>
    <t xml:space="preserve">3.2 Part Description </t>
  </si>
  <si>
    <t>3.4 Valid from (DD-MM-YY)</t>
  </si>
  <si>
    <t>3.5 Nominal capacity per week</t>
  </si>
  <si>
    <t>Name:</t>
  </si>
  <si>
    <t>Role:</t>
  </si>
  <si>
    <t xml:space="preserve">5. Notes </t>
  </si>
  <si>
    <t>Scania Part Number</t>
  </si>
  <si>
    <t>MAN Part Number</t>
  </si>
  <si>
    <t>VW Part Number</t>
  </si>
  <si>
    <t>Definitions of headlines in Traton Capacity Information Sheet</t>
  </si>
  <si>
    <t>1.</t>
  </si>
  <si>
    <t>1.1</t>
  </si>
  <si>
    <t>1.2</t>
  </si>
  <si>
    <t>1.3</t>
  </si>
  <si>
    <t>1.4</t>
  </si>
  <si>
    <t>Responsible purchaser for sourcing of parts relevant for the Traton Capacity Information Sheet. For common sourcing lead purchaser name is sufficient.</t>
  </si>
  <si>
    <t>2.</t>
  </si>
  <si>
    <t>2.1</t>
  </si>
  <si>
    <r>
      <rPr>
        <b/>
        <sz val="12"/>
        <rFont val="VWAG TheSans"/>
      </rPr>
      <t>Days per week</t>
    </r>
    <r>
      <rPr>
        <sz val="12"/>
        <rFont val="VWAG TheSans"/>
      </rPr>
      <t>: If the working days per week are not given or specified we take over a standard of 5 working days into our internal database.</t>
    </r>
  </si>
  <si>
    <t>2.2</t>
  </si>
  <si>
    <r>
      <rPr>
        <b/>
        <sz val="12"/>
        <rFont val="VWAG TheSans"/>
      </rPr>
      <t>Days per year</t>
    </r>
    <r>
      <rPr>
        <sz val="12"/>
        <rFont val="VWAG TheSans"/>
      </rPr>
      <t>: If the days per year are not given or specified we take over a standard of 240 into our internal database.</t>
    </r>
  </si>
  <si>
    <t>2.3</t>
  </si>
  <si>
    <t>2.4</t>
  </si>
  <si>
    <t>2.5</t>
  </si>
  <si>
    <t>2.6</t>
  </si>
  <si>
    <t>3.</t>
  </si>
  <si>
    <t>3.1</t>
  </si>
  <si>
    <t>3.2</t>
  </si>
  <si>
    <t>3.3</t>
  </si>
  <si>
    <t>3.4</t>
  </si>
  <si>
    <t>3.5</t>
  </si>
  <si>
    <t>3.6</t>
  </si>
  <si>
    <t>3.7</t>
  </si>
  <si>
    <t>3.8</t>
  </si>
  <si>
    <t>3.9</t>
  </si>
  <si>
    <t>3.10</t>
  </si>
  <si>
    <t>3.11</t>
  </si>
  <si>
    <t>3.12</t>
  </si>
  <si>
    <t>3.13</t>
  </si>
  <si>
    <t>3.14</t>
  </si>
  <si>
    <t>3.15</t>
  </si>
  <si>
    <t>4.</t>
  </si>
  <si>
    <t>Yes</t>
  </si>
  <si>
    <t>No</t>
  </si>
  <si>
    <t>CW</t>
  </si>
  <si>
    <t>XXXX</t>
  </si>
  <si>
    <t>Gruppenkapazität (TGR)</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</si>
  <si>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</si>
  <si>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</si>
  <si>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</si>
  <si>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</si>
  <si>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</si>
  <si>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</si>
  <si>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</si>
  <si>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</si>
  <si>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</si>
  <si>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</si>
  <si>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</si>
  <si>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</si>
  <si>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</si>
  <si>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</si>
  <si>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</si>
  <si>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</si>
  <si>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</si>
  <si>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</si>
  <si>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</si>
  <si>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</si>
  <si>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</si>
  <si>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</si>
  <si>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</si>
  <si>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</si>
  <si>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</si>
  <si>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</si>
  <si>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</si>
  <si>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</si>
  <si>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</si>
  <si>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</si>
  <si>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</si>
  <si>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</si>
  <si>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</si>
  <si>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</si>
  <si>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</si>
  <si>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</si>
  <si>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</si>
  <si>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</si>
  <si>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</si>
  <si>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</si>
  <si>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</si>
  <si>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</si>
  <si>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</si>
  <si>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</si>
  <si>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</si>
  <si>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</si>
  <si>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</si>
  <si>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</si>
  <si>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</si>
  <si>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</si>
  <si>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</si>
  <si>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</si>
  <si>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</si>
  <si>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</si>
  <si>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</si>
  <si>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</si>
  <si>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</si>
  <si>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</si>
  <si>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</si>
  <si>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</si>
  <si>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</si>
  <si>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</si>
  <si>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</si>
  <si>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</si>
  <si>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</si>
  <si>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</si>
  <si>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</si>
  <si>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</si>
  <si>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</si>
  <si>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</si>
  <si>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</si>
  <si>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</si>
  <si>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</si>
  <si>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</si>
  <si>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</si>
  <si>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</si>
  <si>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</si>
  <si>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</si>
  <si>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</si>
  <si>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</si>
  <si>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</si>
  <si>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</si>
  <si>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</si>
  <si>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</si>
  <si>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</si>
  <si>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</si>
  <si>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</si>
  <si>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</si>
  <si>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</si>
  <si>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</si>
  <si>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</si>
  <si>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</si>
  <si>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</si>
  <si>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</si>
  <si>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</si>
  <si>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</si>
  <si>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</si>
  <si>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</si>
  <si>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</si>
  <si>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</si>
  <si>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CX</t>
  </si>
  <si>
    <t>CY</t>
  </si>
  <si>
    <t>CZ</t>
  </si>
  <si>
    <t>Supplier information</t>
  </si>
  <si>
    <r>
      <rPr>
        <b/>
        <sz val="12"/>
        <rFont val="VWAG TheSans"/>
      </rPr>
      <t>Overall Equipment Efficiency</t>
    </r>
    <r>
      <rPr>
        <sz val="12"/>
        <rFont val="VWAG TheSans"/>
      </rPr>
      <t xml:space="preserve"> measures production efficiency by evaluating availability, performance, and quality. The percentage represents how effectively equipment is utilized. E.g. 100% means that the equipment operates flawlessly with no downtime, at full speed, and with zero defects. </t>
    </r>
  </si>
  <si>
    <t>2.7</t>
  </si>
  <si>
    <t>2.7 Shifts per week</t>
  </si>
  <si>
    <t>2.8 Max shifts per week</t>
  </si>
  <si>
    <t>2.4 Operators per shift</t>
  </si>
  <si>
    <t>Check off if shared</t>
  </si>
  <si>
    <t>Specify process if shared</t>
  </si>
  <si>
    <t>3.16</t>
  </si>
  <si>
    <t>2.8</t>
  </si>
  <si>
    <r>
      <rPr>
        <b/>
        <sz val="12"/>
        <rFont val="VWAG TheSans"/>
      </rPr>
      <t>Net hours per shift</t>
    </r>
    <r>
      <rPr>
        <sz val="12"/>
        <rFont val="VWAG TheSans"/>
      </rPr>
      <t>: If the hours per shift are not given or specified we take over a standard of 8 hours into our internal database.</t>
    </r>
  </si>
  <si>
    <t>2.3 Net hours per shift</t>
  </si>
  <si>
    <r>
      <rPr>
        <b/>
        <sz val="12"/>
        <rFont val="VWAG TheSans"/>
      </rPr>
      <t>Operators per shift:</t>
    </r>
    <r>
      <rPr>
        <sz val="12"/>
        <rFont val="VWAG TheSans"/>
      </rPr>
      <t xml:space="preserve"> If the operators per shift are not given or specified we take over a standard of 4 operators into our internal database.</t>
    </r>
  </si>
  <si>
    <r>
      <rPr>
        <b/>
        <sz val="12"/>
        <rFont val="VWAG TheSans"/>
      </rPr>
      <t>Shift per day</t>
    </r>
    <r>
      <rPr>
        <sz val="12"/>
        <rFont val="VWAG TheSans"/>
      </rPr>
      <t>: If the shifts per working day are not given or specified we take over a standard of 3 shifts into our internal database.</t>
    </r>
  </si>
  <si>
    <r>
      <rPr>
        <b/>
        <sz val="12"/>
        <color rgb="FF000000"/>
        <rFont val="VWAG TheSans"/>
      </rPr>
      <t xml:space="preserve">Shifts per week: </t>
    </r>
    <r>
      <rPr>
        <sz val="12"/>
        <color rgb="FF000000"/>
        <rFont val="VWAG TheSans"/>
      </rPr>
      <t>If the shifts per week are not given or specified we take over a standard of 15 shifts into our internal database.</t>
    </r>
  </si>
  <si>
    <r>
      <rPr>
        <b/>
        <sz val="12"/>
        <rFont val="VWAG TheSans"/>
      </rPr>
      <t>Max shifts per week</t>
    </r>
    <r>
      <rPr>
        <sz val="12"/>
        <rFont val="VWAG TheSans"/>
      </rPr>
      <t>: If the max shifts per week are not given or specified we take over a standard of 21 shifts into our internal database.</t>
    </r>
  </si>
  <si>
    <r>
      <rPr>
        <b/>
        <sz val="12"/>
        <rFont val="VWAG TheSans"/>
      </rPr>
      <t>Number of shifts required to reach nominal capacity per week</t>
    </r>
    <r>
      <rPr>
        <sz val="12"/>
        <rFont val="VWAG TheSans"/>
      </rPr>
      <t xml:space="preserve"> refers to the total amount of shifts needed for nominal capacity.</t>
    </r>
  </si>
  <si>
    <r>
      <rPr>
        <b/>
        <sz val="12"/>
        <rFont val="VWAG TheSans"/>
      </rPr>
      <t>Bottleneck(s)</t>
    </r>
    <r>
      <rPr>
        <sz val="12"/>
        <rFont val="VWAG TheSans"/>
      </rPr>
      <t xml:space="preserve"> to produce the related parts should be stated in the field, both supply chain bottlenecks, for example specific sourced parts or production related bottlenecks, for example SMT line.</t>
    </r>
  </si>
  <si>
    <r>
      <rPr>
        <b/>
        <sz val="12"/>
        <rFont val="VWAG TheSans"/>
      </rPr>
      <t xml:space="preserve">Only After Sales: </t>
    </r>
    <r>
      <rPr>
        <sz val="12"/>
        <rFont val="VWAG TheSans"/>
      </rPr>
      <t>"No" if part is used in serial production. "Yes" if part will not be used in serial production but only for after sales purposes.</t>
    </r>
  </si>
  <si>
    <r>
      <rPr>
        <b/>
        <sz val="12"/>
        <rFont val="VWAG TheSans"/>
      </rPr>
      <t>Group/Family Capacity (Teilegruppen - TGR)</t>
    </r>
    <r>
      <rPr>
        <sz val="12"/>
        <rFont val="VWAG TheSans"/>
      </rPr>
      <t xml:space="preserve"> refers to the combined capacity of a group of parts that share the same production resources. To classify parts under the same group, mark them with the same letter in the column. Parts within the same family will share a common bottleneck. When documenting capacities for a family, ensure that you enter the weekly and maximum capacity for the entire family, not for individual part numbers. This capacity can be distributed across all parts within the group without specific restrictions for individual parts. For further explanation see Visual work instructions.</t>
    </r>
  </si>
  <si>
    <r>
      <rPr>
        <b/>
        <sz val="12"/>
        <rFont val="VWAG TheSans"/>
      </rPr>
      <t>Construction time of the tool</t>
    </r>
    <r>
      <rPr>
        <sz val="12"/>
        <rFont val="VWAG TheSans"/>
      </rPr>
      <t xml:space="preserve"> refers to how long it would take to recieve a new tool from order in calendar weeks.</t>
    </r>
  </si>
  <si>
    <t>7.2</t>
  </si>
  <si>
    <t>Driver Display 12,3"</t>
  </si>
  <si>
    <t>Center Info display</t>
  </si>
  <si>
    <t>CID 12,9</t>
  </si>
  <si>
    <t>EOL - frame</t>
  </si>
  <si>
    <t>5 (3 primary)</t>
  </si>
  <si>
    <t>2 (1 primary)</t>
  </si>
  <si>
    <r>
      <t>Leadtime in weeks to reach the technical capacity.</t>
    </r>
    <r>
      <rPr>
        <sz val="12"/>
        <rFont val="VWAG TheSans"/>
      </rPr>
      <t xml:space="preserve"> For example, the number of weeks required to add shifts or implement new machinery or tooling. This means that the supplier must be able to sustain a stabilized capacity for a given time period. State how this is done in cell.</t>
    </r>
  </si>
  <si>
    <t>15, new moulding tool</t>
  </si>
  <si>
    <t>SMT</t>
  </si>
  <si>
    <t>12, added shift</t>
  </si>
  <si>
    <t>Jane Doe</t>
  </si>
  <si>
    <t>01-06-2025</t>
  </si>
  <si>
    <t>SOP estimated 2025-06-01, capacity seems to meet original ramp up plan/Jane Doe 04-09-2024</t>
  </si>
  <si>
    <t>Supplier name can be found on supplier orders. In case of common sorcing use the orders from lead project purchaser brand.</t>
  </si>
  <si>
    <t>Supplier DUNS according to Dun &amp; Bradstreet.</t>
  </si>
  <si>
    <t>Supplier ID (vendor code) can be found on the supplier orders. In case of common sorcing use the orders from the lead project purchaser brand.</t>
  </si>
  <si>
    <r>
      <rPr>
        <b/>
        <sz val="12"/>
        <color rgb="FF000000"/>
        <rFont val="VWAG TheSans"/>
      </rPr>
      <t>Weeks per year:</t>
    </r>
    <r>
      <rPr>
        <sz val="12"/>
        <color rgb="FF000000"/>
        <rFont val="VWAG TheSans"/>
      </rPr>
      <t xml:space="preserve"> the amount of working weeks per year to be able to calculate annual capacity from. If no number of weeks per year is given or specified we take over a standard 48 weeks into our internal database. Call off do transmit 52 weeks per year.</t>
    </r>
  </si>
  <si>
    <t>2. Supplier General Technical Capacity</t>
  </si>
  <si>
    <t>2.1 Standard days per week</t>
  </si>
  <si>
    <t>2.7 Standard shifts per week</t>
  </si>
  <si>
    <t>Supplier general technical capacity per week is the maximum capacity that could be executed with stability, in a given time period at the supplier. Long term, technical capacity must be able to handle the strategic supply plan and have the ability to meet market demand variations up to 20% without any interruption. For further explanation see Visual work instructions. It is based on the installed- and the externally sourced capacity allocated to the supplier's operations.</t>
  </si>
  <si>
    <t>Part related capacity data is the capacity allocated to the sourced part or part family within the sourcing.</t>
  </si>
  <si>
    <r>
      <rPr>
        <b/>
        <sz val="12"/>
        <rFont val="VWAG TheSans"/>
      </rPr>
      <t>Description of main bottleneck(s) as required</t>
    </r>
    <r>
      <rPr>
        <sz val="12"/>
        <rFont val="VWAG TheSans"/>
      </rPr>
      <t xml:space="preserve"> - operations should be described for the part/partgroup in dedicated/shared processes. Name both theroretical and actual bottle neck operation and bottle neck components. </t>
    </r>
  </si>
  <si>
    <r>
      <t xml:space="preserve">Quantity of tools </t>
    </r>
    <r>
      <rPr>
        <sz val="12"/>
        <rFont val="VWAG TheSans"/>
      </rPr>
      <t>refers to the total number of tools available for producing the affected part or family. Tools includes all tools necessary to produce part/family and available back up tools. Primary tool quantity is those used to produce production and aftermarket requirements. Back up tool quantity are those available to increase volume/capacity as required or used to put in production if primary tool(s) are taken our of service for refurbishment or repair. For example, if there are 3 primary tools and 2 backups, report the total as 5 tools and state 3 primary in brackets - see example under sheet 5.</t>
    </r>
  </si>
  <si>
    <r>
      <rPr>
        <b/>
        <sz val="12"/>
        <rFont val="VWAG TheSans"/>
      </rPr>
      <t>Quoted estimated max peak annual volume</t>
    </r>
    <r>
      <rPr>
        <sz val="12"/>
        <rFont val="VWAG TheSans"/>
      </rPr>
      <t xml:space="preserve"> can be found in STAR under max p.a. This is the estimated annual quoted volume and not considering binding.</t>
    </r>
  </si>
  <si>
    <r>
      <rPr>
        <b/>
        <sz val="12"/>
        <rFont val="VWAG TheSans"/>
      </rPr>
      <t xml:space="preserve">Part Description: </t>
    </r>
    <r>
      <rPr>
        <sz val="12"/>
        <rFont val="VWAG TheSans"/>
      </rPr>
      <t>As found in STAR under headline "designation".</t>
    </r>
  </si>
  <si>
    <r>
      <rPr>
        <b/>
        <sz val="12"/>
        <rFont val="VWAG TheSans"/>
      </rPr>
      <t>Part Number:</t>
    </r>
    <r>
      <rPr>
        <sz val="12"/>
        <rFont val="VWAG TheSans"/>
      </rPr>
      <t xml:space="preserve"> As found in STAR under "Part no.". If possible use Scania part number for common sourcing. For brand unique sourcing use brand part number. In case of assigned parts fill in these as well. </t>
    </r>
    <r>
      <rPr>
        <b/>
        <sz val="12"/>
        <rFont val="VWAG TheSans"/>
      </rPr>
      <t>[Optional]</t>
    </r>
    <r>
      <rPr>
        <sz val="12"/>
        <rFont val="VWAG TheSans"/>
      </rPr>
      <t xml:space="preserve"> Fill in the part number translation table sheet for different part numbers towards specific brands in common sourcing.</t>
    </r>
  </si>
  <si>
    <t>4. Supplier Representatives</t>
  </si>
  <si>
    <t>Supplier Representative is the individual responsible for completing the information in the worksheet. This person certifies that all provided information is accurate and true.</t>
  </si>
  <si>
    <t>Company:</t>
  </si>
  <si>
    <t>Place and date:</t>
  </si>
  <si>
    <t>VehicleExcellence Gmbh</t>
  </si>
  <si>
    <t>Joe Doe</t>
  </si>
  <si>
    <t>KAM Traton</t>
  </si>
  <si>
    <t>2024-07-01</t>
  </si>
  <si>
    <r>
      <rPr>
        <b/>
        <sz val="12"/>
        <rFont val="VWAG TheSans"/>
      </rPr>
      <t>Technical capacity per week</t>
    </r>
    <r>
      <rPr>
        <sz val="12"/>
        <rFont val="VWAG TheSans"/>
      </rPr>
      <t xml:space="preserve"> is the maximum capacity that could be executed with stability, in a given time period. Long term, technical capacity must be able to handle the strategic supply plan and have the ability to meet market demand variations up to 20% without any interruption. For further explanation see Visual work instructions. If the estimated quoted max peak annual volume is higher, the supplier capacity value will be marked in red. Please inform the purchaser of any discrepancies.</t>
    </r>
  </si>
  <si>
    <t>3.10 Bottlenecks (both supply chain and in operation)</t>
  </si>
  <si>
    <t>3.11 Group/ Family Capacity (TGR)</t>
  </si>
  <si>
    <t>3.12 Only After Sales            [Yes/No]</t>
  </si>
  <si>
    <t>3.13 Quantity of tools</t>
  </si>
  <si>
    <t>3.14 Construction time of the tool from order [calendar weeks]</t>
  </si>
  <si>
    <t>3.15 Overall Equipment Efficiency [%]</t>
  </si>
  <si>
    <t>3.16 Leadtime in weeks to reach the technical capacity, describe</t>
  </si>
  <si>
    <t xml:space="preserve">3.1 Part Number </t>
  </si>
  <si>
    <t>3.4 Valid from             [DD-MM-YY]</t>
  </si>
  <si>
    <t>3.6 Calculated nominal capacity per year</t>
  </si>
  <si>
    <t>Calculated fields</t>
  </si>
  <si>
    <t>3.9 Calculated technical capacity per week</t>
  </si>
  <si>
    <t>3.7 Number of shifts required to reach nominal capacity per week</t>
  </si>
  <si>
    <t>3.8 Technical capacity per week</t>
  </si>
  <si>
    <r>
      <rPr>
        <b/>
        <sz val="12"/>
        <rFont val="VWAG TheSans"/>
      </rPr>
      <t>Nominal capacity per week</t>
    </r>
    <r>
      <rPr>
        <sz val="12"/>
        <rFont val="VWAG TheSans"/>
      </rPr>
      <t xml:space="preserve"> defines the decided standard production quantity that should be achieved without using potential flexible capacity extensions and with a given time availability. For further explanation see Visual work instructions.</t>
    </r>
  </si>
  <si>
    <r>
      <t xml:space="preserve">Calculated nominal capacity per year </t>
    </r>
    <r>
      <rPr>
        <sz val="12"/>
        <rFont val="VWAG TheSans"/>
      </rPr>
      <t>is based on information provided from the supplier in 2.5 and 3.5. If the estimated quoted max peak annual volume is higher, the calculated supplier capacity value will be marked in red. Please inform the purchaser of any discrepancies.</t>
    </r>
  </si>
  <si>
    <r>
      <t xml:space="preserve">Calculated technical capacity per year </t>
    </r>
    <r>
      <rPr>
        <sz val="12"/>
        <rFont val="VWAG TheSans"/>
      </rPr>
      <t>is based on information provided from the supplier in 2.5 and 3.8. If the estimated quoted max peak annual volume is higher, the calculated supplier capacity value will be marked in red. Please inform the purchaser of any discrepancies.</t>
    </r>
  </si>
  <si>
    <t>3.17</t>
  </si>
  <si>
    <t>3.18</t>
  </si>
  <si>
    <t xml:space="preserve">3.18 Description of main bottleneck(s) </t>
  </si>
  <si>
    <t>SMT line</t>
  </si>
  <si>
    <t>Frame will reach EOL by 2026 and new frame will need to be tested in advance, current lead time 22 weeks which is needed to be ordered in advance. For CID 12,9 the pick and place machine bottleneck, upgrading machine necessary to reach max volume, lead time between 5-8 months for new machinery.</t>
  </si>
  <si>
    <t>Supplier Part Number</t>
  </si>
  <si>
    <t>3.19</t>
  </si>
  <si>
    <t>3.9 Calculated technical capacity per year</t>
  </si>
  <si>
    <t>3.19 Explaination red numbers (e.g., quoted annual volume&gt;capacity):</t>
  </si>
  <si>
    <r>
      <rPr>
        <b/>
        <sz val="12"/>
        <rFont val="VWAG TheSans"/>
      </rPr>
      <t xml:space="preserve">Explaination red numbers (e.g., quoted annual volume&gt;capacity): </t>
    </r>
    <r>
      <rPr>
        <sz val="12"/>
        <rFont val="VWAG TheSans"/>
      </rPr>
      <t>Red numbers corresponds to automatically calculated risks in the CIS that will need further explanation. For example if the quoted estimated max peak annual volume is greater than the calculated annual capacities per year then we request that you describe how demand shall be met. If the number of shifts is greater than 15 then we request a description on how you will handle service, maintanence and flexibility.</t>
    </r>
  </si>
  <si>
    <r>
      <rPr>
        <b/>
        <sz val="10"/>
        <color theme="0"/>
        <rFont val="VWAG TheSans"/>
      </rPr>
      <t>Tentik</t>
    </r>
    <r>
      <rPr>
        <b/>
        <sz val="10"/>
        <color rgb="FFFFFFFF"/>
        <rFont val="VWAG TheSans"/>
      </rPr>
      <t xml:space="preserve"> Number (only for marking)</t>
    </r>
  </si>
  <si>
    <t>International Part Number</t>
  </si>
  <si>
    <t>3.3 Estimated max peak annual volume</t>
  </si>
  <si>
    <t>Revision</t>
  </si>
  <si>
    <t>Section</t>
  </si>
  <si>
    <t>From</t>
  </si>
  <si>
    <t>To</t>
  </si>
  <si>
    <t>Date</t>
  </si>
  <si>
    <t>0 Instructions</t>
  </si>
  <si>
    <t xml:space="preserve">All information related to the part can be found in STAR </t>
  </si>
  <si>
    <t>1. Capacity Information Sheet 3.3</t>
  </si>
  <si>
    <r>
      <t xml:space="preserve">All information related to the part can be found in STAR </t>
    </r>
    <r>
      <rPr>
        <b/>
        <sz val="9"/>
        <color theme="1"/>
        <rFont val="VWAG TheSans"/>
      </rPr>
      <t>or brand capacity management system</t>
    </r>
  </si>
  <si>
    <r>
      <t xml:space="preserve">3.3 </t>
    </r>
    <r>
      <rPr>
        <b/>
        <sz val="10"/>
        <color theme="1"/>
        <rFont val="Univers"/>
        <family val="2"/>
      </rPr>
      <t>Quoted</t>
    </r>
    <r>
      <rPr>
        <sz val="10"/>
        <color theme="1"/>
        <rFont val="Univers"/>
        <family val="2"/>
      </rPr>
      <t xml:space="preserve"> Estimated max peak annual volume</t>
    </r>
  </si>
  <si>
    <r>
      <rPr>
        <b/>
        <sz val="12"/>
        <rFont val="VWAG TheSans"/>
      </rPr>
      <t xml:space="preserve">Shared capacity </t>
    </r>
    <r>
      <rPr>
        <sz val="12"/>
        <rFont val="VWAG TheSans"/>
      </rPr>
      <t>refers to the proportion of production resources (equipment, staff, or facilities) that are used across multiple clients or projects. This indicates whether resources are fully or partially dedicated to specific customers. You must state whether your production involves shared capacity within the Traton brand(s) or with other customers outside of Traton by selecting Traton and/or Other if shared capacity exists for the affected part. If the part is sharing capacity, please specify, e.g., shared SMT, molding machines, assembly line etc.  If capacity is only for one brand and NOT shared with other customers, pleae do not check either Traton or Other.</t>
    </r>
  </si>
  <si>
    <t>Shared capacity refers to the proportion of production resources (equipment, staff, or facilities) that are used across multiple clients or projects. This indicates whether resources are fully or partially dedicated to specific customers. You must state whether your production involves shared capacity within the Traton brand(s) or with other customers outside of Traton by selecting Traton and/or Other if shared capacity exists for the affected part. If the part is sharing capacity, please specify, e.g., shared SMT, molding machines, assembly line etc.</t>
  </si>
  <si>
    <t>3.17 Definitions</t>
  </si>
  <si>
    <t>3.4 Definitions</t>
  </si>
  <si>
    <t>3.17 Shared capacity (check off if shared, do not check if dedicated to one brand)</t>
  </si>
  <si>
    <t>3.17 Shared capacity (check off if shared</t>
  </si>
  <si>
    <t>3.17 CIS</t>
  </si>
  <si>
    <r>
      <t>3.17 Shared capacity (check off if shared</t>
    </r>
    <r>
      <rPr>
        <b/>
        <sz val="10"/>
        <color theme="1"/>
        <rFont val="Univers"/>
        <family val="2"/>
      </rPr>
      <t>, do not check if dedicated to one brand)</t>
    </r>
  </si>
  <si>
    <r>
      <t>Shared capacity refers to the proportion of production resources (equipment, staff, or facilities) that are used across multiple clients or projects. This indicates whether resources are fully or partially dedicated to specific customers. You must state whether your production involves shared capacity within the Traton brand(s) or with other customers outside of Traton by selecting Traton and/or Other if shared capacity exists for the affected part. If the part is sharing capacity, please specify, e.g., shared SMT, molding machines, assembly line etc.</t>
    </r>
    <r>
      <rPr>
        <b/>
        <sz val="10"/>
        <color theme="1"/>
        <rFont val="Univers"/>
        <family val="2"/>
      </rPr>
      <t xml:space="preserve">  If capacity is only for one brand and NOT shared with other customers, please do not check either Traton or Other.</t>
    </r>
  </si>
  <si>
    <t>Valid from: Is the date that the supplier's capacity data in the rows on the Traton Capacity Information Sheet is valid. Valid from date should be aligned with the ramp up plan stated in the RFQ</t>
  </si>
  <si>
    <r>
      <t xml:space="preserve">Valid from: Is the date that the supplier's capacity data in the rows on the Traton Capacity Information Sheet is valid. Valid from date should be aligned with the ramp up plan stated in the RFQ </t>
    </r>
    <r>
      <rPr>
        <b/>
        <sz val="10"/>
        <color theme="1"/>
        <rFont val="Univers"/>
        <family val="2"/>
      </rPr>
      <t>or date capacity is in effect.  If current, enter the current date.</t>
    </r>
  </si>
  <si>
    <r>
      <rPr>
        <b/>
        <sz val="12"/>
        <rFont val="VWAG TheSans"/>
      </rPr>
      <t>Valid from:</t>
    </r>
    <r>
      <rPr>
        <sz val="12"/>
        <rFont val="VWAG TheSans"/>
      </rPr>
      <t xml:space="preserve"> Is the date that the supplier's capacity data in the rows on the Traton Capacity Information Sheet is valid. Valid from date should be aligned with the ramp up plan stated in the RFQ or date capacity is in effect.  If current, enter the current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</si>
</sst>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1">
    <font>
      <sz val="10"/>
      <name val="Univers"/>
    </font>
    <font>
      <sz val="10"/>
      <color theme="1"/>
      <name val="Arial"/>
      <family val="2"/>
    </font>
    <font>
      <sz val="10"/>
      <color theme="1"/>
      <name val="Calibri"/>
      <family val="2"/>
      <scheme val="minor"/>
    </font>
    <font>
      <sz val="10"/>
      <color theme="1"/>
      <name val="VWAG TheSans"/>
    </font>
    <font>
      <b/>
      <sz val="22"/>
      <color theme="1"/>
      <name val="VWAG TheSans"/>
    </font>
    <font>
      <b/>
      <sz val="10"/>
      <name val="VWAG TheSans"/>
    </font>
    <font>
      <b/>
      <sz val="10"/>
      <color rgb="FF4C5356"/>
      <name val="VWAG TheSans"/>
    </font>
    <font>
      <b/>
      <sz val="10"/>
      <color rgb="FFFFFFFF"/>
      <name val="VWAG TheSans"/>
    </font>
    <font>
      <b/>
      <sz val="10"/>
      <color theme="1"/>
      <name val="VWAG TheSans"/>
    </font>
    <font>
      <i/>
      <sz val="10"/>
      <color theme="1"/>
      <name val="VWAG TheSans"/>
    </font>
    <font>
      <sz val="10"/>
      <name val="VWAG TheSans"/>
    </font>
    <font>
      <b/>
      <sz val="12"/>
      <color rgb="FFFFFFFF"/>
      <name val="VWAG TheSans"/>
    </font>
    <font>
      <sz val="12"/>
      <name val="VWAG TheSans"/>
    </font>
    <font>
      <b/>
      <sz val="16"/>
      <color rgb="FFFFFFFF"/>
      <name val="VWAG TheSans"/>
    </font>
    <font>
      <sz val="16"/>
      <name val="VWAG TheSans"/>
    </font>
    <font>
      <b/>
      <sz val="12"/>
      <name val="VWAG TheSans"/>
    </font>
    <font>
      <sz val="8"/>
      <color rgb="FF000000"/>
      <name val="Segoe UI"/>
      <family val="2"/>
    </font>
    <font>
      <b/>
      <sz val="12"/>
      <color rgb="FF000000"/>
      <name val="VWAG TheSans"/>
    </font>
    <font>
      <sz val="12"/>
      <color rgb="FF000000"/>
      <name val="VWAG TheSans"/>
    </font>
    <font>
      <sz val="10"/>
      <name val="Univers"/>
      <family val="2"/>
    </font>
    <font>
      <b/>
      <sz val="10"/>
      <color theme="1"/>
      <name val="Arial"/>
      <family val="2"/>
    </font>
    <font>
      <b/>
      <sz val="20"/>
      <color theme="1"/>
      <name val="VWAG TheSans"/>
    </font>
    <font>
      <b/>
      <sz val="10"/>
      <color theme="0"/>
      <name val="VWAG TheSans"/>
    </font>
    <font>
      <b/>
      <sz val="11"/>
      <color theme="1"/>
      <name val="Arial"/>
      <family val="2"/>
    </font>
    <font>
      <sz val="10"/>
      <name val="Univers"/>
      <family val="2"/>
    </font>
    <font>
      <b/>
      <sz val="10"/>
      <color rgb="FFFF0000"/>
      <name val="VWAG TheSans"/>
    </font>
    <font>
      <sz val="11"/>
      <color rgb="FF000000"/>
      <name val="Calibri"/>
      <family val="2"/>
      <scheme val="minor"/>
    </font>
    <font>
      <sz val="10"/>
      <color theme="1"/>
      <name val="Univers"/>
      <family val="2"/>
    </font>
    <font>
      <sz val="9"/>
      <color theme="1"/>
      <name val="VWAG TheSans"/>
    </font>
    <font>
      <b/>
      <sz val="9"/>
      <color theme="1"/>
      <name val="VWAG TheSans"/>
    </font>
    <font>
      <b/>
      <sz val="10"/>
      <color theme="1"/>
      <name val="Univers"/>
      <family val="2"/>
    </font>
  </fonts>
  <fills count="8">
    <fill>
      <patternFill patternType="none"/>
    </fill>
    <fill>
      <patternFill patternType="gray125"/>
    </fill>
    <fill>
      <patternFill patternType="solid">
        <fgColor theme="0"/>
        <bgColor indexed="64"/>
      </patternFill>
    </fill>
    <fill>
      <patternFill patternType="solid">
        <fgColor rgb="FF6DA4BE"/>
        <bgColor rgb="FF000000"/>
      </patternFill>
    </fill>
    <fill>
      <patternFill patternType="solid">
        <fgColor rgb="FFD4D6D9"/>
        <bgColor rgb="FF000000"/>
      </patternFill>
    </fill>
    <fill>
      <patternFill patternType="solid">
        <fgColor rgb="FF004666"/>
        <bgColor rgb="FF000000"/>
      </patternFill>
    </fill>
    <fill>
      <patternFill patternType="solid">
        <fgColor theme="0" tint="-0.249977111117893"/>
        <bgColor rgb="FF000000"/>
      </patternFill>
    </fill>
    <fill>
      <patternFill patternType="solid">
        <fgColor theme="0"/>
        <bgColor rgb="FF000000"/>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diagonal/>
    </border>
    <border>
      <left style="thin">
        <color theme="0"/>
      </left>
      <right style="thin">
        <color theme="1"/>
      </right>
      <top style="thin">
        <color theme="0"/>
      </top>
      <bottom/>
      <diagonal/>
    </border>
    <border>
      <left style="medium">
        <color theme="0"/>
      </left>
      <right style="medium">
        <color theme="0"/>
      </right>
      <top style="medium">
        <color theme="0"/>
      </top>
      <bottom style="medium">
        <color theme="0"/>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bottom/>
      <diagonal/>
    </border>
    <border>
      <left/>
      <right style="thin">
        <color indexed="64"/>
      </right>
      <top/>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top style="thin">
        <color theme="0"/>
      </top>
      <bottom/>
      <diagonal/>
    </border>
    <border>
      <left/>
      <right style="thin">
        <color theme="0"/>
      </right>
      <top style="thin">
        <color theme="0"/>
      </top>
      <bottom/>
      <diagonal/>
    </border>
    <border>
      <left style="thin">
        <color indexed="64"/>
      </left>
      <right/>
      <top/>
      <bottom style="thin">
        <color theme="0"/>
      </bottom>
      <diagonal/>
    </border>
    <border>
      <left/>
      <right style="thin">
        <color theme="0"/>
      </right>
      <top/>
      <bottom style="thin">
        <color theme="0"/>
      </bottom>
      <diagonal/>
    </border>
    <border>
      <left style="thin">
        <color indexed="64"/>
      </left>
      <right/>
      <top/>
      <bottom/>
      <diagonal/>
    </border>
    <border>
      <left/>
      <right style="thin">
        <color theme="0"/>
      </right>
      <top/>
      <bottom/>
      <diagonal/>
    </border>
    <border>
      <left style="thin">
        <color theme="1"/>
      </left>
      <right/>
      <top style="thin">
        <color theme="0"/>
      </top>
      <bottom/>
      <diagonal/>
    </border>
    <border>
      <left style="thin">
        <color theme="1"/>
      </left>
      <right/>
      <top/>
      <bottom/>
      <diagonal/>
    </border>
    <border>
      <left style="thin">
        <color theme="1"/>
      </left>
      <right/>
      <top/>
      <bottom style="thin">
        <color theme="0"/>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9" fillId="0" borderId="0" applyFont="0" applyFill="0" applyBorder="0" applyAlignment="0" applyProtection="0"/>
    <xf numFmtId="164" fontId="24" fillId="0" borderId="0" applyFont="0" applyFill="0" applyBorder="0" applyAlignment="0" applyProtection="0"/>
    <xf numFmtId="0" fontId="26" fillId="0" borderId="0"/>
  </cellStyleXfs>
  <cellXfs count="189">
    <xf numFmtId="0" fontId="0" fillId="0" borderId="0" xfId="0"/>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3" fillId="0" borderId="1" xfId="0" applyFont="1" applyBorder="1" applyAlignment="1">
      <alignment vertical="top"/>
    </xf>
    <xf numFmtId="0" fontId="3" fillId="0" borderId="4" xfId="0" applyFont="1" applyBorder="1" applyAlignment="1">
      <alignment vertical="top"/>
    </xf>
    <xf numFmtId="0" fontId="6" fillId="3" borderId="1" xfId="0" applyFont="1" applyFill="1" applyBorder="1" applyProtection="1">
      <protection locked="0"/>
    </xf>
    <xf numFmtId="0" fontId="9"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xf numFmtId="0" fontId="13" fillId="0" borderId="1" xfId="0" applyFont="1" applyBorder="1" applyAlignment="1">
      <alignment vertical="center" wrapText="1"/>
    </xf>
    <xf numFmtId="0" fontId="14" fillId="0" borderId="1" xfId="0" applyFont="1" applyBorder="1" applyAlignment="1">
      <alignment vertical="center"/>
    </xf>
    <xf numFmtId="0" fontId="12" fillId="0" borderId="1" xfId="0" applyFont="1" applyBorder="1" applyAlignment="1">
      <alignment vertical="center"/>
    </xf>
    <xf numFmtId="0" fontId="14" fillId="0" borderId="2" xfId="0" applyFont="1" applyBorder="1" applyAlignment="1">
      <alignment vertical="center"/>
    </xf>
    <xf numFmtId="0" fontId="10" fillId="0" borderId="2" xfId="0" applyFont="1" applyBorder="1"/>
    <xf numFmtId="0" fontId="12" fillId="0" borderId="2" xfId="0" applyFont="1" applyBorder="1" applyAlignment="1">
      <alignment vertical="center"/>
    </xf>
    <xf numFmtId="0" fontId="10" fillId="0" borderId="3" xfId="0" applyFont="1" applyBorder="1"/>
    <xf numFmtId="0" fontId="12" fillId="0" borderId="3" xfId="0" applyFont="1" applyBorder="1" applyAlignment="1">
      <alignment vertical="center"/>
    </xf>
    <xf numFmtId="0" fontId="10" fillId="0" borderId="4" xfId="0" applyFont="1" applyBorder="1"/>
    <xf numFmtId="0" fontId="10" fillId="0" borderId="5" xfId="0" applyFont="1" applyBorder="1"/>
    <xf numFmtId="0" fontId="10" fillId="0" borderId="8" xfId="0" applyFont="1" applyBorder="1"/>
    <xf numFmtId="0" fontId="11" fillId="5" borderId="8" xfId="0" applyFont="1" applyFill="1" applyBorder="1" applyAlignment="1">
      <alignment horizontal="center" vertical="center" wrapText="1"/>
    </xf>
    <xf numFmtId="2" fontId="15" fillId="0" borderId="8" xfId="0" applyNumberFormat="1" applyFont="1" applyBorder="1" applyAlignment="1" applyProtection="1">
      <alignment horizontal="center" vertical="center" wrapText="1"/>
      <protection locked="0"/>
    </xf>
    <xf numFmtId="0" fontId="11" fillId="5" borderId="10" xfId="0" applyFont="1" applyFill="1" applyBorder="1" applyAlignment="1">
      <alignment horizontal="center" vertical="center" wrapText="1"/>
    </xf>
    <xf numFmtId="2" fontId="5" fillId="4" borderId="1" xfId="0" applyNumberFormat="1" applyFont="1" applyFill="1" applyBorder="1" applyAlignment="1" applyProtection="1">
      <alignment vertical="center" wrapText="1"/>
      <protection locked="0"/>
    </xf>
    <xf numFmtId="0" fontId="2" fillId="0" borderId="4" xfId="0" applyFont="1" applyBorder="1" applyAlignment="1">
      <alignment vertical="top"/>
    </xf>
    <xf numFmtId="0" fontId="2" fillId="0" borderId="5"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2" fillId="0" borderId="13" xfId="0" applyFont="1" applyBorder="1" applyAlignment="1">
      <alignment vertical="top"/>
    </xf>
    <xf numFmtId="0" fontId="4" fillId="0" borderId="13" xfId="0" applyFont="1" applyBorder="1" applyAlignment="1">
      <alignment vertical="top"/>
    </xf>
    <xf numFmtId="0" fontId="2" fillId="0" borderId="14" xfId="0" applyFont="1" applyBorder="1" applyAlignment="1">
      <alignment vertical="top"/>
    </xf>
    <xf numFmtId="0" fontId="3" fillId="0" borderId="15" xfId="0" applyFont="1" applyBorder="1" applyAlignment="1">
      <alignment vertical="top"/>
    </xf>
    <xf numFmtId="0" fontId="2" fillId="0" borderId="16" xfId="0" applyFont="1" applyBorder="1" applyAlignment="1">
      <alignment vertical="top"/>
    </xf>
    <xf numFmtId="0" fontId="3" fillId="0" borderId="17" xfId="0" applyFont="1" applyBorder="1" applyAlignment="1">
      <alignment vertical="top"/>
    </xf>
    <xf numFmtId="0" fontId="2" fillId="0" borderId="18" xfId="0" applyFont="1" applyBorder="1" applyAlignment="1">
      <alignment vertical="top"/>
    </xf>
    <xf numFmtId="0" fontId="9" fillId="0" borderId="15" xfId="0" applyFont="1" applyBorder="1" applyAlignment="1">
      <alignment vertical="top" wrapText="1"/>
    </xf>
    <xf numFmtId="0" fontId="8" fillId="0" borderId="15" xfId="0" applyFont="1" applyBorder="1" applyAlignment="1">
      <alignment vertical="top"/>
    </xf>
    <xf numFmtId="0" fontId="21" fillId="0" borderId="1" xfId="0" applyFont="1" applyBorder="1" applyAlignment="1">
      <alignment vertical="top"/>
    </xf>
    <xf numFmtId="0" fontId="7" fillId="5" borderId="19" xfId="0" applyFont="1" applyFill="1" applyBorder="1" applyAlignment="1">
      <alignment horizontal="center" vertical="center" wrapText="1"/>
    </xf>
    <xf numFmtId="0" fontId="0" fillId="0" borderId="19" xfId="0" applyBorder="1"/>
    <xf numFmtId="0" fontId="1" fillId="2" borderId="0" xfId="0" applyFont="1" applyFill="1"/>
    <xf numFmtId="0" fontId="23" fillId="2" borderId="0" xfId="0" applyFont="1" applyFill="1"/>
    <xf numFmtId="0" fontId="20" fillId="2" borderId="0" xfId="0" applyFont="1" applyFill="1"/>
    <xf numFmtId="0" fontId="19" fillId="0" borderId="1" xfId="0" applyFont="1" applyBorder="1"/>
    <xf numFmtId="0" fontId="0" fillId="0" borderId="1" xfId="0" applyBorder="1"/>
    <xf numFmtId="0" fontId="13" fillId="0" borderId="3" xfId="0" applyFont="1" applyBorder="1" applyAlignment="1">
      <alignment vertical="center" wrapText="1"/>
    </xf>
    <xf numFmtId="0" fontId="10" fillId="0" borderId="26" xfId="0" applyFont="1" applyBorder="1"/>
    <xf numFmtId="2" fontId="5" fillId="0" borderId="1" xfId="0" applyNumberFormat="1" applyFont="1" applyBorder="1" applyAlignment="1" applyProtection="1">
      <alignment vertical="center" wrapText="1"/>
      <protection locked="0"/>
    </xf>
    <xf numFmtId="0" fontId="3" fillId="0" borderId="6" xfId="0" applyFont="1" applyBorder="1" applyAlignment="1">
      <alignment vertical="top"/>
    </xf>
    <xf numFmtId="0" fontId="3" fillId="0" borderId="7" xfId="0" applyFont="1" applyBorder="1" applyAlignment="1">
      <alignment vertical="top"/>
    </xf>
    <xf numFmtId="0" fontId="2" fillId="0" borderId="7" xfId="0" applyFont="1" applyBorder="1" applyAlignment="1">
      <alignment vertical="top"/>
    </xf>
    <xf numFmtId="0" fontId="4" fillId="0" borderId="7" xfId="0" applyFont="1" applyBorder="1" applyAlignment="1">
      <alignment vertical="top"/>
    </xf>
    <xf numFmtId="0" fontId="2" fillId="0" borderId="25" xfId="0" applyFont="1" applyBorder="1" applyAlignment="1">
      <alignment vertical="top"/>
    </xf>
    <xf numFmtId="0" fontId="3" fillId="0" borderId="8" xfId="0" applyFont="1" applyBorder="1" applyAlignment="1">
      <alignment vertical="top"/>
    </xf>
    <xf numFmtId="0" fontId="2" fillId="0" borderId="26" xfId="0" applyFont="1" applyBorder="1" applyAlignment="1">
      <alignment vertical="top"/>
    </xf>
    <xf numFmtId="0" fontId="3" fillId="0" borderId="29" xfId="0" applyFont="1" applyBorder="1" applyAlignment="1">
      <alignment vertical="top"/>
    </xf>
    <xf numFmtId="0" fontId="2" fillId="0" borderId="30" xfId="0" applyFont="1" applyBorder="1" applyAlignment="1">
      <alignment vertical="top"/>
    </xf>
    <xf numFmtId="0" fontId="9" fillId="0" borderId="8" xfId="0" applyFont="1" applyBorder="1" applyAlignment="1">
      <alignment vertical="top" wrapText="1"/>
    </xf>
    <xf numFmtId="0" fontId="8" fillId="0" borderId="8" xfId="0" applyFont="1" applyBorder="1" applyAlignment="1">
      <alignment vertical="top"/>
    </xf>
    <xf numFmtId="0" fontId="25" fillId="6" borderId="1" xfId="0" applyFont="1" applyFill="1" applyBorder="1" applyProtection="1">
      <protection locked="0"/>
    </xf>
    <xf numFmtId="0" fontId="25" fillId="0" borderId="1" xfId="0" applyFont="1" applyBorder="1" applyProtection="1">
      <protection locked="0"/>
    </xf>
    <xf numFmtId="0" fontId="8" fillId="0" borderId="1" xfId="0" applyFont="1" applyBorder="1" applyAlignment="1">
      <alignment horizontal="left" vertical="top"/>
    </xf>
    <xf numFmtId="0" fontId="3" fillId="7" borderId="1" xfId="0" applyFont="1" applyFill="1" applyBorder="1" applyAlignment="1" applyProtection="1">
      <alignment vertical="top"/>
      <protection locked="0"/>
    </xf>
    <xf numFmtId="0" fontId="3" fillId="7" borderId="26" xfId="0" applyFont="1" applyFill="1" applyBorder="1" applyAlignment="1" applyProtection="1">
      <alignment vertical="top"/>
      <protection locked="0"/>
    </xf>
    <xf numFmtId="0" fontId="27" fillId="0" borderId="0" xfId="0" applyFont="1"/>
    <xf numFmtId="0" fontId="27" fillId="0" borderId="52" xfId="0" applyFont="1" applyBorder="1" applyAlignment="1">
      <alignment wrapText="1"/>
    </xf>
    <xf numFmtId="0" fontId="28" fillId="0" borderId="52" xfId="0" applyFont="1" applyBorder="1" applyAlignment="1">
      <alignment wrapText="1"/>
    </xf>
    <xf numFmtId="0" fontId="28" fillId="0" borderId="52" xfId="0" applyFont="1" applyBorder="1" applyAlignment="1">
      <alignment horizontal="left" vertical="center" wrapText="1" readingOrder="1"/>
    </xf>
    <xf numFmtId="15" fontId="27" fillId="0" borderId="52" xfId="0" applyNumberFormat="1" applyFont="1" applyBorder="1" applyAlignment="1">
      <alignment wrapText="1"/>
    </xf>
    <xf numFmtId="0" fontId="27" fillId="0" borderId="0" xfId="0" applyFont="1" applyAlignment="1">
      <alignment wrapText="1"/>
    </xf>
    <xf numFmtId="0" fontId="30" fillId="0" borderId="52" xfId="0" applyFont="1" applyBorder="1" applyAlignment="1">
      <alignment horizontal="center" wrapText="1"/>
    </xf>
    <xf numFmtId="49" fontId="3" fillId="3" borderId="2" xfId="0" applyNumberFormat="1" applyFont="1" applyFill="1" applyBorder="1" applyAlignment="1" applyProtection="1">
      <alignment horizontal="center"/>
      <protection locked="0"/>
    </xf>
    <xf numFmtId="49" fontId="3" fillId="3" borderId="9"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1" fontId="3" fillId="6" borderId="2" xfId="0" applyNumberFormat="1" applyFont="1" applyFill="1" applyBorder="1" applyAlignment="1" applyProtection="1">
      <alignment horizontal="center"/>
      <protection locked="0"/>
    </xf>
    <xf numFmtId="1" fontId="3" fillId="6" borderId="9" xfId="0" applyNumberFormat="1" applyFont="1" applyFill="1" applyBorder="1" applyAlignment="1" applyProtection="1">
      <alignment horizontal="center"/>
      <protection locked="0"/>
    </xf>
    <xf numFmtId="1" fontId="3" fillId="6" borderId="3" xfId="0" applyNumberFormat="1" applyFont="1" applyFill="1" applyBorder="1" applyAlignment="1" applyProtection="1">
      <alignment horizontal="center"/>
      <protection locked="0"/>
    </xf>
    <xf numFmtId="2" fontId="3" fillId="3" borderId="2" xfId="0" applyNumberFormat="1" applyFont="1" applyFill="1" applyBorder="1" applyAlignment="1" applyProtection="1">
      <alignment horizontal="center"/>
      <protection locked="0"/>
    </xf>
    <xf numFmtId="2" fontId="3" fillId="3" borderId="9" xfId="0" applyNumberFormat="1" applyFont="1" applyFill="1" applyBorder="1" applyAlignment="1" applyProtection="1">
      <alignment horizontal="center"/>
      <protection locked="0"/>
    </xf>
    <xf numFmtId="2" fontId="3" fillId="3" borderId="3" xfId="0" applyNumberFormat="1" applyFont="1" applyFill="1" applyBorder="1" applyAlignment="1" applyProtection="1">
      <alignment horizontal="center"/>
      <protection locked="0"/>
    </xf>
    <xf numFmtId="1" fontId="3" fillId="3" borderId="2" xfId="0" applyNumberFormat="1" applyFont="1" applyFill="1" applyBorder="1" applyAlignment="1" applyProtection="1">
      <alignment horizontal="center"/>
      <protection locked="0"/>
    </xf>
    <xf numFmtId="1" fontId="3" fillId="3" borderId="9" xfId="0" applyNumberFormat="1" applyFont="1" applyFill="1" applyBorder="1" applyAlignment="1" applyProtection="1">
      <alignment horizontal="center"/>
      <protection locked="0"/>
    </xf>
    <xf numFmtId="1" fontId="3" fillId="3" borderId="3" xfId="0" applyNumberFormat="1" applyFont="1" applyFill="1" applyBorder="1" applyAlignment="1" applyProtection="1">
      <alignment horizontal="center"/>
      <protection locked="0"/>
    </xf>
    <xf numFmtId="0" fontId="7" fillId="5" borderId="2" xfId="0" applyFont="1" applyFill="1" applyBorder="1" applyAlignment="1">
      <alignment vertical="top" wrapText="1"/>
    </xf>
    <xf numFmtId="0" fontId="7" fillId="5" borderId="9" xfId="0" applyFont="1" applyFill="1" applyBorder="1" applyAlignment="1">
      <alignment vertical="top" wrapText="1"/>
    </xf>
    <xf numFmtId="0" fontId="7" fillId="5" borderId="3" xfId="0" applyFont="1" applyFill="1" applyBorder="1" applyAlignment="1">
      <alignment vertical="top" wrapText="1"/>
    </xf>
    <xf numFmtId="2" fontId="3" fillId="3" borderId="2" xfId="0" applyNumberFormat="1" applyFont="1" applyFill="1" applyBorder="1" applyProtection="1">
      <protection locked="0"/>
    </xf>
    <xf numFmtId="2" fontId="3" fillId="3" borderId="9" xfId="0" applyNumberFormat="1" applyFont="1" applyFill="1" applyBorder="1" applyProtection="1">
      <protection locked="0"/>
    </xf>
    <xf numFmtId="2" fontId="3" fillId="3" borderId="3" xfId="0" applyNumberFormat="1" applyFont="1" applyFill="1" applyBorder="1" applyProtection="1">
      <protection locked="0"/>
    </xf>
    <xf numFmtId="9" fontId="3" fillId="3" borderId="2" xfId="1" applyFont="1" applyFill="1" applyBorder="1" applyAlignment="1" applyProtection="1">
      <alignment horizontal="center"/>
      <protection locked="0"/>
    </xf>
    <xf numFmtId="9" fontId="3" fillId="3" borderId="9" xfId="1" applyFont="1" applyFill="1" applyBorder="1" applyAlignment="1" applyProtection="1">
      <alignment horizontal="center"/>
      <protection locked="0"/>
    </xf>
    <xf numFmtId="9" fontId="3" fillId="3" borderId="3" xfId="1" applyFont="1" applyFill="1" applyBorder="1" applyAlignment="1" applyProtection="1">
      <alignment horizontal="center"/>
      <protection locked="0"/>
    </xf>
    <xf numFmtId="0" fontId="22"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3" fillId="2" borderId="31" xfId="0" applyFont="1" applyFill="1" applyBorder="1" applyAlignment="1">
      <alignment horizontal="left" vertical="top"/>
    </xf>
    <xf numFmtId="0" fontId="3" fillId="2" borderId="9" xfId="0" applyFont="1" applyFill="1" applyBorder="1" applyAlignment="1">
      <alignment horizontal="left" vertical="top"/>
    </xf>
    <xf numFmtId="0" fontId="3" fillId="2" borderId="27" xfId="0" applyFont="1" applyFill="1" applyBorder="1" applyAlignment="1">
      <alignment horizontal="left" vertical="top"/>
    </xf>
    <xf numFmtId="0" fontId="2" fillId="2" borderId="32" xfId="0" applyFont="1" applyFill="1" applyBorder="1" applyAlignment="1">
      <alignment vertical="top"/>
    </xf>
    <xf numFmtId="0" fontId="2" fillId="2" borderId="33" xfId="0" applyFont="1" applyFill="1" applyBorder="1" applyAlignment="1">
      <alignment vertical="top"/>
    </xf>
    <xf numFmtId="0" fontId="2" fillId="2" borderId="34" xfId="0" applyFont="1" applyFill="1" applyBorder="1" applyAlignment="1">
      <alignment vertical="top"/>
    </xf>
    <xf numFmtId="0" fontId="7" fillId="5" borderId="1"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8"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3" fillId="2" borderId="31" xfId="0" applyFont="1" applyFill="1" applyBorder="1" applyAlignment="1">
      <alignment horizontal="center" vertical="top"/>
    </xf>
    <xf numFmtId="0" fontId="3" fillId="2" borderId="9" xfId="0" applyFont="1" applyFill="1" applyBorder="1" applyAlignment="1">
      <alignment horizontal="center" vertical="top"/>
    </xf>
    <xf numFmtId="0" fontId="3" fillId="2" borderId="27" xfId="0" applyFont="1" applyFill="1" applyBorder="1" applyAlignment="1">
      <alignment horizontal="center" vertical="top"/>
    </xf>
    <xf numFmtId="49" fontId="3" fillId="3" borderId="27" xfId="0" applyNumberFormat="1" applyFont="1" applyFill="1" applyBorder="1" applyAlignment="1" applyProtection="1">
      <alignment horizontal="center"/>
      <protection locked="0"/>
    </xf>
    <xf numFmtId="0" fontId="7" fillId="5" borderId="26" xfId="0" applyFont="1" applyFill="1" applyBorder="1" applyAlignment="1">
      <alignment horizontal="left" vertical="top" wrapText="1"/>
    </xf>
    <xf numFmtId="1" fontId="3" fillId="3" borderId="2" xfId="0" applyNumberFormat="1" applyFont="1" applyFill="1" applyBorder="1" applyProtection="1">
      <protection locked="0"/>
    </xf>
    <xf numFmtId="1" fontId="3" fillId="3" borderId="9" xfId="0" applyNumberFormat="1" applyFont="1" applyFill="1" applyBorder="1" applyProtection="1">
      <protection locked="0"/>
    </xf>
    <xf numFmtId="1" fontId="3" fillId="3" borderId="27" xfId="0" applyNumberFormat="1" applyFont="1" applyFill="1" applyBorder="1" applyProtection="1">
      <protection locked="0"/>
    </xf>
    <xf numFmtId="49" fontId="3" fillId="3" borderId="1" xfId="0" applyNumberFormat="1" applyFont="1" applyFill="1" applyBorder="1" applyAlignment="1" applyProtection="1">
      <alignment horizontal="center"/>
      <protection locked="0"/>
    </xf>
    <xf numFmtId="0" fontId="7" fillId="5" borderId="8" xfId="0" applyFont="1" applyFill="1" applyBorder="1" applyAlignment="1">
      <alignment vertical="center" wrapText="1"/>
    </xf>
    <xf numFmtId="0" fontId="7" fillId="5" borderId="1" xfId="0" applyFont="1" applyFill="1" applyBorder="1" applyAlignment="1">
      <alignment vertical="center" wrapText="1"/>
    </xf>
    <xf numFmtId="0" fontId="3" fillId="3" borderId="2"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7" fillId="5" borderId="31"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8" xfId="0" applyFont="1" applyFill="1" applyBorder="1" applyAlignment="1">
      <alignment horizontal="left" vertical="top" wrapText="1"/>
    </xf>
    <xf numFmtId="0" fontId="8" fillId="0" borderId="8" xfId="0" applyFont="1" applyBorder="1" applyAlignment="1">
      <alignment horizontal="left" vertical="top"/>
    </xf>
    <xf numFmtId="0" fontId="8" fillId="0" borderId="1" xfId="0" applyFont="1" applyBorder="1" applyAlignment="1">
      <alignment horizontal="left" vertical="top"/>
    </xf>
    <xf numFmtId="49" fontId="3" fillId="3" borderId="31" xfId="0" applyNumberFormat="1" applyFont="1" applyFill="1" applyBorder="1" applyAlignment="1" applyProtection="1">
      <alignment horizontal="center"/>
      <protection locked="0"/>
    </xf>
    <xf numFmtId="0" fontId="22" fillId="5" borderId="1" xfId="0" applyFont="1" applyFill="1" applyBorder="1" applyAlignment="1">
      <alignment vertical="top" wrapText="1"/>
    </xf>
    <xf numFmtId="0" fontId="3" fillId="3" borderId="35" xfId="0" applyFont="1" applyFill="1" applyBorder="1" applyAlignment="1" applyProtection="1">
      <alignment horizontal="center" vertical="top"/>
      <protection locked="0"/>
    </xf>
    <xf numFmtId="0" fontId="3" fillId="3" borderId="36" xfId="0" applyFont="1" applyFill="1" applyBorder="1" applyAlignment="1" applyProtection="1">
      <alignment horizontal="center" vertical="top"/>
      <protection locked="0"/>
    </xf>
    <xf numFmtId="0" fontId="3" fillId="3" borderId="37" xfId="0" applyFont="1" applyFill="1" applyBorder="1" applyAlignment="1" applyProtection="1">
      <alignment horizontal="center" vertical="top"/>
      <protection locked="0"/>
    </xf>
    <xf numFmtId="0" fontId="3" fillId="3" borderId="38" xfId="0" applyFont="1" applyFill="1" applyBorder="1" applyAlignment="1" applyProtection="1">
      <alignment horizontal="center" vertical="top"/>
      <protection locked="0"/>
    </xf>
    <xf numFmtId="0" fontId="3" fillId="3" borderId="0" xfId="0" applyFont="1" applyFill="1" applyAlignment="1" applyProtection="1">
      <alignment horizontal="center" vertical="top"/>
      <protection locked="0"/>
    </xf>
    <xf numFmtId="0" fontId="3" fillId="3" borderId="39" xfId="0" applyFont="1" applyFill="1" applyBorder="1" applyAlignment="1" applyProtection="1">
      <alignment horizontal="center" vertical="top"/>
      <protection locked="0"/>
    </xf>
    <xf numFmtId="0" fontId="3" fillId="3" borderId="40" xfId="0" applyFont="1" applyFill="1" applyBorder="1" applyAlignment="1" applyProtection="1">
      <alignment horizontal="center" vertical="top"/>
      <protection locked="0"/>
    </xf>
    <xf numFmtId="0" fontId="3" fillId="3" borderId="41" xfId="0" applyFont="1" applyFill="1" applyBorder="1" applyAlignment="1" applyProtection="1">
      <alignment horizontal="center" vertical="top"/>
      <protection locked="0"/>
    </xf>
    <xf numFmtId="0" fontId="3" fillId="3" borderId="42" xfId="0" applyFont="1" applyFill="1" applyBorder="1" applyAlignment="1" applyProtection="1">
      <alignment horizontal="center" vertical="top"/>
      <protection locked="0"/>
    </xf>
    <xf numFmtId="0" fontId="8" fillId="0" borderId="43" xfId="0" applyFont="1" applyBorder="1" applyAlignment="1">
      <alignment horizontal="left" vertical="top" wrapText="1"/>
    </xf>
    <xf numFmtId="0" fontId="8" fillId="0" borderId="36" xfId="0" applyFont="1" applyBorder="1" applyAlignment="1">
      <alignment horizontal="left" vertical="top" wrapText="1"/>
    </xf>
    <xf numFmtId="0" fontId="8" fillId="0" borderId="44" xfId="0" applyFont="1" applyBorder="1" applyAlignment="1">
      <alignment horizontal="left" vertical="top" wrapText="1"/>
    </xf>
    <xf numFmtId="0" fontId="8" fillId="0" borderId="47" xfId="0" applyFont="1" applyBorder="1" applyAlignment="1">
      <alignment horizontal="left" vertical="top" wrapText="1"/>
    </xf>
    <xf numFmtId="0" fontId="8" fillId="0" borderId="0" xfId="0" applyFont="1" applyAlignment="1">
      <alignment horizontal="left" vertical="top" wrapText="1"/>
    </xf>
    <xf numFmtId="0" fontId="8" fillId="0" borderId="48" xfId="0" applyFont="1" applyBorder="1" applyAlignment="1">
      <alignment horizontal="left" vertical="top" wrapText="1"/>
    </xf>
    <xf numFmtId="0" fontId="8" fillId="0" borderId="45" xfId="0" applyFont="1" applyBorder="1" applyAlignment="1">
      <alignment horizontal="left" vertical="top" wrapText="1"/>
    </xf>
    <xf numFmtId="0" fontId="8" fillId="0" borderId="41" xfId="0" applyFont="1" applyBorder="1" applyAlignment="1">
      <alignment horizontal="left" vertical="top" wrapText="1"/>
    </xf>
    <xf numFmtId="0" fontId="8" fillId="0" borderId="46" xfId="0" applyFont="1" applyBorder="1" applyAlignment="1">
      <alignment horizontal="left" vertical="top" wrapText="1"/>
    </xf>
    <xf numFmtId="2" fontId="12" fillId="0" borderId="1" xfId="0" applyNumberFormat="1" applyFont="1" applyBorder="1" applyAlignment="1" applyProtection="1">
      <alignment horizontal="left" vertical="center" wrapText="1"/>
      <protection locked="0"/>
    </xf>
    <xf numFmtId="2" fontId="12" fillId="0" borderId="26" xfId="0" applyNumberFormat="1" applyFont="1" applyBorder="1" applyAlignment="1" applyProtection="1">
      <alignment horizontal="left" vertical="center" wrapText="1"/>
      <protection locked="0"/>
    </xf>
    <xf numFmtId="2" fontId="12" fillId="0" borderId="2" xfId="0" applyNumberFormat="1" applyFont="1" applyBorder="1" applyAlignment="1" applyProtection="1">
      <alignment horizontal="left" vertical="center" wrapText="1"/>
      <protection locked="0"/>
    </xf>
    <xf numFmtId="2" fontId="12" fillId="0" borderId="9" xfId="0" applyNumberFormat="1" applyFont="1" applyBorder="1" applyAlignment="1" applyProtection="1">
      <alignment horizontal="left" vertical="center" wrapText="1"/>
      <protection locked="0"/>
    </xf>
    <xf numFmtId="2" fontId="12" fillId="0" borderId="27" xfId="0" applyNumberFormat="1" applyFont="1" applyBorder="1" applyAlignment="1" applyProtection="1">
      <alignment horizontal="left" vertical="center" wrapText="1"/>
      <protection locked="0"/>
    </xf>
    <xf numFmtId="2" fontId="15" fillId="0" borderId="2" xfId="0" applyNumberFormat="1" applyFont="1" applyBorder="1" applyAlignment="1" applyProtection="1">
      <alignment horizontal="left" vertical="center" wrapText="1"/>
      <protection locked="0"/>
    </xf>
    <xf numFmtId="0" fontId="11" fillId="5" borderId="11" xfId="0" applyFont="1" applyFill="1" applyBorder="1" applyAlignment="1">
      <alignment horizontal="center" vertical="center" wrapText="1"/>
    </xf>
    <xf numFmtId="0" fontId="11" fillId="5" borderId="28" xfId="0" applyFont="1" applyFill="1" applyBorder="1" applyAlignment="1">
      <alignment horizontal="center" vertical="center" wrapText="1"/>
    </xf>
    <xf numFmtId="2" fontId="15" fillId="0" borderId="1" xfId="0" applyNumberFormat="1" applyFont="1" applyBorder="1" applyAlignment="1" applyProtection="1">
      <alignment horizontal="left" vertical="center" wrapText="1"/>
      <protection locked="0"/>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6" xfId="0" applyFont="1" applyFill="1" applyBorder="1" applyAlignment="1">
      <alignment horizontal="center" vertical="center" wrapText="1"/>
    </xf>
    <xf numFmtId="2" fontId="18" fillId="0" borderId="1" xfId="0" applyNumberFormat="1" applyFont="1" applyBorder="1" applyAlignment="1" applyProtection="1">
      <alignment horizontal="left" vertical="center" wrapText="1"/>
      <protection locked="0"/>
    </xf>
    <xf numFmtId="2" fontId="18" fillId="0" borderId="2" xfId="0" applyNumberFormat="1" applyFont="1" applyBorder="1" applyAlignment="1" applyProtection="1">
      <alignment horizontal="left" vertical="center" wrapText="1"/>
      <protection locked="0"/>
    </xf>
    <xf numFmtId="2" fontId="18" fillId="0" borderId="9" xfId="0" applyNumberFormat="1" applyFont="1" applyBorder="1" applyAlignment="1" applyProtection="1">
      <alignment horizontal="left" vertical="center" wrapText="1"/>
      <protection locked="0"/>
    </xf>
    <xf numFmtId="2" fontId="18" fillId="0" borderId="27" xfId="0" applyNumberFormat="1" applyFont="1" applyBorder="1" applyAlignment="1" applyProtection="1">
      <alignment horizontal="left" vertical="center" wrapText="1"/>
      <protection locked="0"/>
    </xf>
    <xf numFmtId="0" fontId="2" fillId="2" borderId="22" xfId="0" applyFont="1" applyFill="1" applyBorder="1" applyAlignment="1">
      <alignment horizontal="left" vertical="top"/>
    </xf>
    <xf numFmtId="0" fontId="2" fillId="2" borderId="23" xfId="0" applyFont="1" applyFill="1" applyBorder="1" applyAlignment="1">
      <alignment horizontal="left" vertical="top"/>
    </xf>
    <xf numFmtId="0" fontId="2" fillId="2" borderId="24" xfId="0" applyFont="1" applyFill="1" applyBorder="1" applyAlignment="1">
      <alignment horizontal="left" vertical="top"/>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9" fontId="3" fillId="3" borderId="1" xfId="1"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8" fillId="0" borderId="15" xfId="0" applyFont="1" applyBorder="1" applyAlignment="1">
      <alignment horizontal="left" vertical="top"/>
    </xf>
    <xf numFmtId="0" fontId="3" fillId="3" borderId="1"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165" fontId="3" fillId="3" borderId="1" xfId="2" applyNumberFormat="1" applyFont="1" applyFill="1" applyBorder="1" applyAlignment="1" applyProtection="1">
      <alignment horizontal="center"/>
      <protection locked="0"/>
    </xf>
    <xf numFmtId="2" fontId="3"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165" fontId="3" fillId="6" borderId="1" xfId="2" applyNumberFormat="1" applyFont="1" applyFill="1" applyBorder="1" applyAlignment="1" applyProtection="1">
      <alignment horizontal="center"/>
      <protection locked="0"/>
    </xf>
    <xf numFmtId="165" fontId="25" fillId="6" borderId="1" xfId="2" applyNumberFormat="1" applyFont="1" applyFill="1" applyBorder="1" applyAlignment="1" applyProtection="1">
      <alignment horizontal="center"/>
      <protection locked="0"/>
    </xf>
    <xf numFmtId="0" fontId="7" fillId="5" borderId="16" xfId="0" applyFont="1" applyFill="1" applyBorder="1" applyAlignment="1">
      <alignment horizontal="left" vertical="top" wrapText="1"/>
    </xf>
    <xf numFmtId="0" fontId="7" fillId="5" borderId="15" xfId="0" applyFont="1" applyFill="1" applyBorder="1" applyAlignment="1">
      <alignment vertical="center" wrapText="1"/>
    </xf>
    <xf numFmtId="0" fontId="7" fillId="5" borderId="15" xfId="0" applyFont="1" applyFill="1" applyBorder="1" applyAlignment="1">
      <alignment horizontal="left" vertical="top" wrapText="1"/>
    </xf>
  </cellXfs>
  <cellStyles count="4">
    <cellStyle name="Comma" xfId="2" builtinId="3"/>
    <cellStyle name="Normal" xfId="0" builtinId="0"/>
    <cellStyle name="Normal 2" xfId="3" xr:uid="{38866302-3331-4797-A99B-03CD6599C3AB}"/>
    <cellStyle name="Percent" xfId="1" builtinId="5"/>
  </cellStyles>
  <dxfs count="5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90714</xdr:colOff>
      <xdr:row>0</xdr:row>
      <xdr:rowOff>159658</xdr:rowOff>
    </xdr:from>
    <xdr:ext cx="5760357" cy="6317342"/>
    <xdr:sp macro="" textlink="">
      <xdr:nvSpPr>
        <xdr:cNvPr id="3" name="Shape 3">
          <a:extLst>
            <a:ext uri="{FF2B5EF4-FFF2-40B4-BE49-F238E27FC236}">
              <a16:creationId xmlns:a16="http://schemas.microsoft.com/office/drawing/2014/main" id="{00000000-0008-0000-0000-000003000000}"/>
            </a:ext>
          </a:extLst>
        </xdr:cNvPr>
        <xdr:cNvSpPr txBox="1"/>
      </xdr:nvSpPr>
      <xdr:spPr>
        <a:xfrm>
          <a:off x="90714" y="159658"/>
          <a:ext cx="5760357" cy="6317342"/>
        </a:xfrm>
        <a:prstGeom prst="rect">
          <a:avLst/>
        </a:prstGeom>
        <a:solidFill>
          <a:schemeClr val="bg1"/>
        </a:solidFill>
        <a:ln w="9525" cap="flat" cmpd="sng">
          <a:solidFill>
            <a:schemeClr val="tx2"/>
          </a:solidFill>
          <a:prstDash val="solid"/>
          <a:round/>
          <a:headEnd type="none" w="sm" len="sm"/>
          <a:tailEnd type="none" w="sm" len="sm"/>
        </a:ln>
      </xdr:spPr>
      <xdr:txBody>
        <a:bodyPr spcFirstLastPara="1" vertOverflow="clip" horzOverflow="clip" wrap="square" lIns="91425" tIns="45700" rIns="91425" bIns="45700" anchor="t" anchorCtr="0">
          <a:noAutofit/>
        </a:bodyPr>
        <a:lstStyle/>
        <a:p>
          <a:pPr marL="0" lvl="0" indent="0" algn="l" rtl="0">
            <a:spcBef>
              <a:spcPts val="0"/>
            </a:spcBef>
            <a:spcAft>
              <a:spcPts val="0"/>
            </a:spcAft>
            <a:buNone/>
          </a:pPr>
          <a:r>
            <a:rPr lang="en-US" sz="900" b="1">
              <a:solidFill>
                <a:schemeClr val="tx2"/>
              </a:solidFill>
              <a:latin typeface="VWAG TheSans" panose="020B0502050302020203"/>
              <a:ea typeface="Calibri"/>
              <a:cs typeface="Arial" panose="020B0604020202020204" pitchFamily="34" charset="0"/>
              <a:sym typeface="Calibri"/>
            </a:rPr>
            <a:t>Aim</a:t>
          </a:r>
          <a:r>
            <a:rPr lang="en-US" sz="900" b="1" baseline="0">
              <a:solidFill>
                <a:schemeClr val="tx2"/>
              </a:solidFill>
              <a:latin typeface="VWAG TheSans" panose="020B0502050302020203"/>
              <a:ea typeface="Calibri"/>
              <a:cs typeface="Arial" panose="020B0604020202020204" pitchFamily="34" charset="0"/>
              <a:sym typeface="Calibri"/>
            </a:rPr>
            <a:t> and purpose of the TRATON Capacity Information Sheet (CIS)</a:t>
          </a:r>
          <a:r>
            <a:rPr lang="en-US" sz="900" b="1">
              <a:solidFill>
                <a:schemeClr val="tx2"/>
              </a:solidFill>
              <a:latin typeface="VWAG TheSans" panose="020B0502050302020203"/>
              <a:ea typeface="Calibri"/>
              <a:cs typeface="Arial" panose="020B0604020202020204" pitchFamily="34" charset="0"/>
              <a:sym typeface="Calibri"/>
            </a:rPr>
            <a:t>:</a:t>
          </a:r>
        </a:p>
        <a:p>
          <a:pPr marL="0" lvl="0" indent="0" algn="l" rtl="0">
            <a:spcBef>
              <a:spcPts val="0"/>
            </a:spcBef>
            <a:spcAft>
              <a:spcPts val="0"/>
            </a:spcAft>
            <a:buNone/>
          </a:pPr>
          <a:r>
            <a:rPr lang="en-US" sz="900">
              <a:solidFill>
                <a:schemeClr val="tx2"/>
              </a:solidFill>
              <a:latin typeface="VWAG TheSans" panose="020B0502050302020203"/>
              <a:ea typeface="Calibri"/>
              <a:cs typeface="Arial" panose="020B0604020202020204" pitchFamily="34" charset="0"/>
              <a:sym typeface="Calibri"/>
            </a:rPr>
            <a:t>The CIS ensures that selected suppliers can meet TRATON's capacity requirements and identify any limiting processes that could affect flexibility during times of increased demand. This proactive approach helps Traton Procurement* to plan for future capacity needs.</a:t>
          </a:r>
        </a:p>
        <a:p>
          <a:pPr marL="0" lvl="0" indent="0" algn="l" rtl="0">
            <a:spcBef>
              <a:spcPts val="0"/>
            </a:spcBef>
            <a:spcAft>
              <a:spcPts val="0"/>
            </a:spcAft>
            <a:buNone/>
          </a:pPr>
          <a:endParaRPr lang="en-US" sz="900">
            <a:solidFill>
              <a:schemeClr val="tx2"/>
            </a:solidFill>
            <a:latin typeface="VWAG TheSans" panose="020B0502050302020203"/>
            <a:ea typeface="Calibri"/>
            <a:cs typeface="Arial" panose="020B0604020202020204" pitchFamily="34" charset="0"/>
            <a:sym typeface="Calibri"/>
          </a:endParaRPr>
        </a:p>
        <a:p>
          <a:pPr marL="0" lvl="0" indent="0" algn="l" rtl="0">
            <a:spcBef>
              <a:spcPts val="0"/>
            </a:spcBef>
            <a:spcAft>
              <a:spcPts val="0"/>
            </a:spcAft>
            <a:buNone/>
          </a:pPr>
          <a:r>
            <a:rPr lang="en-US" sz="900">
              <a:solidFill>
                <a:schemeClr val="tx2"/>
              </a:solidFill>
              <a:latin typeface="VWAG TheSans" panose="020B0502050302020203"/>
              <a:ea typeface="Calibri"/>
              <a:cs typeface="Arial" panose="020B0604020202020204" pitchFamily="34" charset="0"/>
              <a:sym typeface="Calibri"/>
            </a:rPr>
            <a:t>This document will:</a:t>
          </a:r>
        </a:p>
        <a:p>
          <a:pPr marL="171450" lvl="0" indent="-171450" algn="l" rtl="0">
            <a:spcBef>
              <a:spcPts val="0"/>
            </a:spcBef>
            <a:spcAft>
              <a:spcPts val="0"/>
            </a:spcAft>
            <a:buFont typeface="Arial" panose="020B0604020202020204" pitchFamily="34" charset="0"/>
            <a:buChar char="•"/>
          </a:pPr>
          <a:r>
            <a:rPr lang="en-US" sz="900">
              <a:solidFill>
                <a:schemeClr val="tx2"/>
              </a:solidFill>
              <a:latin typeface="VWAG TheSans" panose="020B0502050302020203"/>
              <a:ea typeface="Calibri"/>
              <a:cs typeface="Arial" panose="020B0604020202020204" pitchFamily="34" charset="0"/>
              <a:sym typeface="Calibri"/>
            </a:rPr>
            <a:t>Showcase available supplier</a:t>
          </a:r>
          <a:r>
            <a:rPr lang="en-US" sz="900" baseline="0">
              <a:solidFill>
                <a:schemeClr val="tx2"/>
              </a:solidFill>
              <a:latin typeface="VWAG TheSans" panose="020B0502050302020203"/>
              <a:ea typeface="Calibri"/>
              <a:cs typeface="Arial" panose="020B0604020202020204" pitchFamily="34" charset="0"/>
              <a:sym typeface="Calibri"/>
            </a:rPr>
            <a:t> </a:t>
          </a:r>
          <a:r>
            <a:rPr lang="en-US" sz="900">
              <a:solidFill>
                <a:schemeClr val="tx2"/>
              </a:solidFill>
              <a:latin typeface="VWAG TheSans" panose="020B0502050302020203"/>
              <a:ea typeface="Calibri"/>
              <a:cs typeface="Arial" panose="020B0604020202020204" pitchFamily="34" charset="0"/>
              <a:sym typeface="Calibri"/>
            </a:rPr>
            <a:t>capacity for sourced part(s).</a:t>
          </a:r>
        </a:p>
        <a:p>
          <a:pPr marL="171450" lvl="0" indent="-171450" algn="l" rtl="0">
            <a:spcBef>
              <a:spcPts val="0"/>
            </a:spcBef>
            <a:spcAft>
              <a:spcPts val="0"/>
            </a:spcAft>
            <a:buFont typeface="Arial" panose="020B0604020202020204" pitchFamily="34" charset="0"/>
            <a:buChar char="•"/>
          </a:pPr>
          <a:r>
            <a:rPr lang="en-US" sz="900">
              <a:solidFill>
                <a:schemeClr val="tx2"/>
              </a:solidFill>
              <a:latin typeface="VWAG TheSans" panose="020B0502050302020203"/>
              <a:ea typeface="Calibri"/>
              <a:cs typeface="Arial" panose="020B0604020202020204" pitchFamily="34" charset="0"/>
              <a:sym typeface="Calibri"/>
            </a:rPr>
            <a:t>Assess supplier flexibility in meeting changing demands.</a:t>
          </a:r>
        </a:p>
        <a:p>
          <a:pPr marL="171450" lvl="0" indent="-171450" algn="l" rtl="0">
            <a:spcBef>
              <a:spcPts val="0"/>
            </a:spcBef>
            <a:spcAft>
              <a:spcPts val="0"/>
            </a:spcAft>
            <a:buFont typeface="Arial" panose="020B0604020202020204" pitchFamily="34" charset="0"/>
            <a:buChar char="•"/>
          </a:pPr>
          <a:r>
            <a:rPr lang="en-US" sz="900">
              <a:solidFill>
                <a:schemeClr val="tx2"/>
              </a:solidFill>
              <a:latin typeface="VWAG TheSans" panose="020B0502050302020203"/>
              <a:ea typeface="Calibri"/>
              <a:cs typeface="Arial" panose="020B0604020202020204" pitchFamily="34" charset="0"/>
              <a:sym typeface="Calibri"/>
            </a:rPr>
            <a:t>Provide an early and detailed understanding of the level of proactivity required by TRATON.</a:t>
          </a:r>
        </a:p>
        <a:p>
          <a:pPr marL="171450" lvl="0" indent="-171450" algn="l" rtl="0">
            <a:spcBef>
              <a:spcPts val="0"/>
            </a:spcBef>
            <a:spcAft>
              <a:spcPts val="0"/>
            </a:spcAft>
            <a:buFont typeface="Arial" panose="020B0604020202020204" pitchFamily="34" charset="0"/>
            <a:buChar char="•"/>
          </a:pPr>
          <a:r>
            <a:rPr lang="en-US" sz="900">
              <a:solidFill>
                <a:schemeClr val="tx2"/>
              </a:solidFill>
              <a:latin typeface="VWAG TheSans" panose="020B0502050302020203"/>
              <a:ea typeface="Calibri"/>
              <a:cs typeface="Arial" panose="020B0604020202020204" pitchFamily="34" charset="0"/>
              <a:sym typeface="Calibri"/>
            </a:rPr>
            <a:t>Identify opportunities to meet changing customer demands.</a:t>
          </a:r>
        </a:p>
        <a:p>
          <a:pPr marL="171450" lvl="0" indent="-171450" algn="l" rtl="0">
            <a:spcBef>
              <a:spcPts val="0"/>
            </a:spcBef>
            <a:spcAft>
              <a:spcPts val="0"/>
            </a:spcAft>
            <a:buFont typeface="Arial" panose="020B0604020202020204" pitchFamily="34" charset="0"/>
            <a:buChar char="•"/>
          </a:pPr>
          <a:r>
            <a:rPr lang="en-US" sz="900">
              <a:solidFill>
                <a:schemeClr val="tx2"/>
              </a:solidFill>
              <a:latin typeface="VWAG TheSans" panose="020B0502050302020203"/>
              <a:ea typeface="Calibri"/>
              <a:cs typeface="Arial" panose="020B0604020202020204" pitchFamily="34" charset="0"/>
              <a:sym typeface="Calibri"/>
            </a:rPr>
            <a:t>Serve as a basis for the contractual agreement between TRATON brands and the nominated supplier for the stated part(s).</a:t>
          </a:r>
        </a:p>
        <a:p>
          <a:pPr marL="0" lvl="0" indent="0" algn="l" rtl="0">
            <a:spcBef>
              <a:spcPts val="0"/>
            </a:spcBef>
            <a:spcAft>
              <a:spcPts val="0"/>
            </a:spcAft>
            <a:buNone/>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b="1">
              <a:solidFill>
                <a:schemeClr val="tx2"/>
              </a:solidFill>
              <a:latin typeface="VWAG TheSans" panose="020B0502050302020203"/>
              <a:ea typeface="Calibri"/>
              <a:cs typeface="Arial" panose="020B0604020202020204" pitchFamily="34" charset="0"/>
              <a:sym typeface="Calibri"/>
            </a:rPr>
            <a:t>Instructions: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Supplier Responsibilities:</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Complete the form as requested by the purchaser.</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All information related to the part can be found in STAR </a:t>
          </a:r>
          <a:r>
            <a:rPr kumimoji="0" lang="en-US" sz="900" b="1"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or brand capacity management system</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Complete all required cells within the given timeframe in Sheet 1: Capacity Information Sheet.</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chemeClr val="tx2"/>
              </a:solidFill>
              <a:effectLst/>
              <a:uLnTx/>
              <a:uFillTx/>
              <a:latin typeface="VWAG TheSans" panose="020B0502050302020203"/>
              <a:ea typeface="+mn-ea"/>
              <a:cs typeface="Arial" panose="020B0604020202020204" pitchFamily="34" charset="0"/>
            </a:rPr>
            <a:t>Note that the provided volumes for related parts and their maximum annual capacities are estimates and may change during the RFQ process, project life cycle, and after project launch. These estimates are indicative and not contractual.</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b="1">
              <a:solidFill>
                <a:schemeClr val="tx2"/>
              </a:solidFill>
              <a:latin typeface="VWAG TheSans" panose="020B0502050302020203"/>
              <a:cs typeface="Arial" panose="020B0604020202020204" pitchFamily="34" charset="0"/>
            </a:rPr>
            <a:t>Optional Translation Table:</a:t>
          </a:r>
        </a:p>
        <a:p>
          <a:pPr marL="0" lvl="0" indent="0" algn="l" rtl="0">
            <a:spcBef>
              <a:spcPts val="0"/>
            </a:spcBef>
            <a:spcAft>
              <a:spcPts val="0"/>
            </a:spcAft>
            <a:buNone/>
          </a:pPr>
          <a:r>
            <a:rPr lang="en-US" sz="900">
              <a:solidFill>
                <a:schemeClr val="tx2"/>
              </a:solidFill>
              <a:latin typeface="VWAG TheSans" panose="020B0502050302020203"/>
              <a:cs typeface="Arial" panose="020B0604020202020204" pitchFamily="34" charset="0"/>
            </a:rPr>
            <a:t>For parts sourced across different TRATON brands, use the optional translation table in Sheet 2: "PN translation table." This could be completed by the responsible Project purchaser after supplier has submitted</a:t>
          </a:r>
          <a:r>
            <a:rPr lang="en-US" sz="900" baseline="0">
              <a:solidFill>
                <a:schemeClr val="tx2"/>
              </a:solidFill>
              <a:latin typeface="VWAG TheSans" panose="020B0502050302020203"/>
              <a:cs typeface="Arial" panose="020B0604020202020204" pitchFamily="34" charset="0"/>
            </a:rPr>
            <a:t> their info</a:t>
          </a:r>
          <a:r>
            <a:rPr lang="en-US" sz="900">
              <a:solidFill>
                <a:schemeClr val="tx2"/>
              </a:solidFill>
              <a:latin typeface="VWAG TheSans" panose="020B0502050302020203"/>
              <a:cs typeface="Arial" panose="020B0604020202020204" pitchFamily="34" charset="0"/>
            </a:rPr>
            <a:t> as needed.</a:t>
          </a:r>
        </a:p>
        <a:p>
          <a:pPr marL="0" lvl="0" indent="0" algn="l" rtl="0">
            <a:spcBef>
              <a:spcPts val="0"/>
            </a:spcBef>
            <a:spcAft>
              <a:spcPts val="0"/>
            </a:spcAft>
            <a:buNone/>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b="1">
              <a:solidFill>
                <a:schemeClr val="tx2"/>
              </a:solidFill>
              <a:latin typeface="VWAG TheSans" panose="020B0502050302020203"/>
              <a:cs typeface="Arial" panose="020B0604020202020204" pitchFamily="34" charset="0"/>
            </a:rPr>
            <a:t>Definitions and Explanations:</a:t>
          </a:r>
        </a:p>
        <a:p>
          <a:pPr marL="0" lvl="0" indent="0" algn="l" rtl="0">
            <a:spcBef>
              <a:spcPts val="0"/>
            </a:spcBef>
            <a:spcAft>
              <a:spcPts val="0"/>
            </a:spcAft>
            <a:buNone/>
          </a:pPr>
          <a:r>
            <a:rPr lang="en-US" sz="900">
              <a:solidFill>
                <a:schemeClr val="tx2"/>
              </a:solidFill>
              <a:latin typeface="VWAG TheSans" panose="020B0502050302020203"/>
              <a:cs typeface="Arial" panose="020B0604020202020204" pitchFamily="34" charset="0"/>
            </a:rPr>
            <a:t>Definitions of the required information in the CIS are provided in Sheet 3: Definitions.</a:t>
          </a:r>
        </a:p>
        <a:p>
          <a:pPr marL="0" lvl="0" indent="0" algn="l" rtl="0">
            <a:spcBef>
              <a:spcPts val="0"/>
            </a:spcBef>
            <a:spcAft>
              <a:spcPts val="0"/>
            </a:spcAft>
            <a:buNone/>
          </a:pPr>
          <a:r>
            <a:rPr lang="en-US" sz="900">
              <a:solidFill>
                <a:schemeClr val="tx2"/>
              </a:solidFill>
              <a:latin typeface="VWAG TheSans" panose="020B0502050302020203"/>
              <a:cs typeface="Arial" panose="020B0604020202020204" pitchFamily="34" charset="0"/>
            </a:rPr>
            <a:t>Further explanations of specific headings in the CIS can be found in Sheet 4: Visual Work Instructions.</a:t>
          </a:r>
        </a:p>
        <a:p>
          <a:pPr marL="0" lvl="0" indent="0" algn="l" rtl="0">
            <a:spcBef>
              <a:spcPts val="0"/>
            </a:spcBef>
            <a:spcAft>
              <a:spcPts val="0"/>
            </a:spcAft>
            <a:buNone/>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b="1">
              <a:solidFill>
                <a:schemeClr val="tx2"/>
              </a:solidFill>
              <a:latin typeface="VWAG TheSans" panose="020B0502050302020203"/>
              <a:cs typeface="Arial" panose="020B0604020202020204" pitchFamily="34" charset="0"/>
            </a:rPr>
            <a:t>Example Sheet:</a:t>
          </a:r>
        </a:p>
        <a:p>
          <a:pPr marL="0" lvl="0" indent="0" algn="l" rtl="0">
            <a:spcBef>
              <a:spcPts val="0"/>
            </a:spcBef>
            <a:spcAft>
              <a:spcPts val="0"/>
            </a:spcAft>
            <a:buNone/>
          </a:pPr>
          <a:r>
            <a:rPr lang="en-US" sz="900">
              <a:solidFill>
                <a:schemeClr val="tx2"/>
              </a:solidFill>
              <a:latin typeface="VWAG TheSans" panose="020B0502050302020203"/>
              <a:cs typeface="Arial" panose="020B0604020202020204" pitchFamily="34" charset="0"/>
            </a:rPr>
            <a:t>Sheet 5 showcases an example of a filled-in Capacity Information Sheet.</a:t>
          </a:r>
        </a:p>
        <a:p>
          <a:pPr marL="0" lvl="0" indent="0" algn="l" rtl="0">
            <a:spcBef>
              <a:spcPts val="0"/>
            </a:spcBef>
            <a:spcAft>
              <a:spcPts val="0"/>
            </a:spcAft>
            <a:buNone/>
          </a:pPr>
          <a:endParaRPr lang="en-US" sz="900" b="1" u="sng">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b="1" u="sng">
              <a:solidFill>
                <a:schemeClr val="tx2"/>
              </a:solidFill>
              <a:latin typeface="VWAG TheSans" panose="020B0502050302020203"/>
              <a:cs typeface="Arial" panose="020B0604020202020204" pitchFamily="34" charset="0"/>
            </a:rPr>
            <a:t>An incomplete CIS will be considered an incomplete quote if purchaser</a:t>
          </a:r>
          <a:r>
            <a:rPr lang="en-US" sz="900" b="1" u="sng" baseline="0">
              <a:solidFill>
                <a:schemeClr val="tx2"/>
              </a:solidFill>
              <a:latin typeface="VWAG TheSans" panose="020B0502050302020203"/>
              <a:cs typeface="Arial" panose="020B0604020202020204" pitchFamily="34" charset="0"/>
            </a:rPr>
            <a:t> has requested the information</a:t>
          </a:r>
          <a:r>
            <a:rPr lang="en-US" sz="900" b="1" u="sng">
              <a:solidFill>
                <a:schemeClr val="tx2"/>
              </a:solidFill>
              <a:latin typeface="VWAG TheSans" panose="020B0502050302020203"/>
              <a:cs typeface="Arial" panose="020B0604020202020204" pitchFamily="34" charset="0"/>
            </a:rPr>
            <a:t>, potentially resulting in the loss of the business.</a:t>
          </a:r>
        </a:p>
        <a:p>
          <a:pPr marL="0" lvl="0" indent="0" algn="l" rtl="0">
            <a:spcBef>
              <a:spcPts val="0"/>
            </a:spcBef>
            <a:spcAft>
              <a:spcPts val="0"/>
            </a:spcAft>
            <a:buNone/>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endParaRPr lang="en-US" sz="900">
            <a:solidFill>
              <a:schemeClr val="tx2"/>
            </a:solidFill>
            <a:latin typeface="VWAG TheSans" panose="020B0502050302020203"/>
            <a:cs typeface="Arial" panose="020B0604020202020204" pitchFamily="34" charset="0"/>
          </a:endParaRPr>
        </a:p>
        <a:p>
          <a:pPr marL="0" lvl="0" indent="0" algn="l" rtl="0">
            <a:spcBef>
              <a:spcPts val="0"/>
            </a:spcBef>
            <a:spcAft>
              <a:spcPts val="0"/>
            </a:spcAft>
            <a:buNone/>
          </a:pPr>
          <a:r>
            <a:rPr lang="en-US" sz="900">
              <a:solidFill>
                <a:schemeClr val="tx2"/>
              </a:solidFill>
              <a:latin typeface="VWAG TheSans" panose="020B0502050302020203"/>
              <a:cs typeface="Arial" panose="020B0604020202020204" pitchFamily="34" charset="0"/>
            </a:rPr>
            <a:t>Description</a:t>
          </a:r>
          <a:r>
            <a:rPr lang="en-US" sz="900" baseline="0">
              <a:solidFill>
                <a:schemeClr val="tx2"/>
              </a:solidFill>
              <a:latin typeface="VWAG TheSans" panose="020B0502050302020203"/>
              <a:cs typeface="Arial" panose="020B0604020202020204" pitchFamily="34" charset="0"/>
            </a:rPr>
            <a:t> of TRATON brands: Scania, MAN &amp; International.</a:t>
          </a:r>
          <a:endParaRPr lang="en-US" sz="900">
            <a:solidFill>
              <a:schemeClr val="tx2"/>
            </a:solidFill>
            <a:latin typeface="VWAG TheSans" panose="020B0502050302020203"/>
            <a:cs typeface="Arial" panose="020B0604020202020204" pitchFamily="34" charset="0"/>
          </a:endParaRPr>
        </a:p>
      </xdr:txBody>
    </xdr:sp>
    <xdr:clientData fLocksWithSheet="0"/>
  </xdr:oneCellAnchor>
  <xdr:oneCellAnchor>
    <xdr:from>
      <xdr:col>10</xdr:col>
      <xdr:colOff>158298</xdr:colOff>
      <xdr:row>0</xdr:row>
      <xdr:rowOff>169984</xdr:rowOff>
    </xdr:from>
    <xdr:ext cx="5139416" cy="1740877"/>
    <xdr:sp macro="" textlink="">
      <xdr:nvSpPr>
        <xdr:cNvPr id="8" name="Shape 3">
          <a:extLst>
            <a:ext uri="{FF2B5EF4-FFF2-40B4-BE49-F238E27FC236}">
              <a16:creationId xmlns:a16="http://schemas.microsoft.com/office/drawing/2014/main" id="{00000000-0008-0000-0000-000008000000}"/>
            </a:ext>
          </a:extLst>
        </xdr:cNvPr>
        <xdr:cNvSpPr txBox="1"/>
      </xdr:nvSpPr>
      <xdr:spPr>
        <a:xfrm>
          <a:off x="6254298" y="169984"/>
          <a:ext cx="5139416" cy="1740877"/>
        </a:xfrm>
        <a:prstGeom prst="rect">
          <a:avLst/>
        </a:prstGeom>
        <a:solidFill>
          <a:schemeClr val="bg1"/>
        </a:solidFill>
        <a:ln w="9525" cap="flat" cmpd="sng">
          <a:solidFill>
            <a:schemeClr val="tx2"/>
          </a:solidFill>
          <a:prstDash val="solid"/>
          <a:round/>
          <a:headEnd type="none" w="sm" len="sm"/>
          <a:tailEnd type="none" w="sm" len="sm"/>
        </a:ln>
      </xdr:spPr>
      <xdr:txBody>
        <a:bodyPr spcFirstLastPara="1" vertOverflow="clip" horzOverflow="clip" wrap="square" lIns="91425" tIns="45700" rIns="91425" bIns="45700" anchor="ctr" anchorCtr="0">
          <a:noAutofit/>
        </a:bodyPr>
        <a:lstStyle/>
        <a:p>
          <a:pPr marL="0" lvl="0" indent="0" algn="l" rtl="0">
            <a:spcBef>
              <a:spcPts val="0"/>
            </a:spcBef>
            <a:spcAft>
              <a:spcPts val="600"/>
            </a:spcAft>
            <a:buFontTx/>
            <a:buNone/>
          </a:pPr>
          <a:r>
            <a:rPr lang="en-US" sz="900" b="1" baseline="0">
              <a:solidFill>
                <a:schemeClr val="tx2"/>
              </a:solidFill>
              <a:latin typeface="VWAG TheSans" panose="020B0502050302020203"/>
              <a:ea typeface="Calibri"/>
              <a:cs typeface="Arial" panose="020B0604020202020204" pitchFamily="34" charset="0"/>
              <a:sym typeface="Calibri"/>
            </a:rPr>
            <a:t>TABLE OF CONENT</a:t>
          </a:r>
        </a:p>
        <a:p>
          <a:pPr marL="228600" lvl="0" indent="-228600" algn="l" rtl="0">
            <a:spcBef>
              <a:spcPts val="0"/>
            </a:spcBef>
            <a:spcAft>
              <a:spcPts val="600"/>
            </a:spcAft>
            <a:buFont typeface="+mj-lt"/>
            <a:buAutoNum type="arabicPeriod"/>
          </a:pPr>
          <a:r>
            <a:rPr lang="en-US" sz="900" b="0" baseline="0">
              <a:solidFill>
                <a:schemeClr val="tx2"/>
              </a:solidFill>
              <a:latin typeface="VWAG TheSans" panose="020B0502050302020203"/>
              <a:ea typeface="Calibri"/>
              <a:cs typeface="Arial" panose="020B0604020202020204" pitchFamily="34" charset="0"/>
              <a:sym typeface="Calibri"/>
            </a:rPr>
            <a:t>Capacity information sheet (to be filled in by supplier)</a:t>
          </a:r>
        </a:p>
        <a:p>
          <a:pPr marL="228600" lvl="0" indent="-228600" algn="l" rtl="0">
            <a:spcBef>
              <a:spcPts val="0"/>
            </a:spcBef>
            <a:spcAft>
              <a:spcPts val="600"/>
            </a:spcAft>
            <a:buFont typeface="+mj-lt"/>
            <a:buAutoNum type="arabicPeriod"/>
          </a:pPr>
          <a:r>
            <a:rPr lang="en-US" sz="900" b="0" baseline="0">
              <a:solidFill>
                <a:schemeClr val="tx2"/>
              </a:solidFill>
              <a:latin typeface="VWAG TheSans" panose="020B0502050302020203"/>
              <a:ea typeface="Calibri"/>
              <a:cs typeface="Arial" panose="020B0604020202020204" pitchFamily="34" charset="0"/>
              <a:sym typeface="Calibri"/>
            </a:rPr>
            <a:t>Part number translation table (optional to use)</a:t>
          </a:r>
        </a:p>
        <a:p>
          <a:pPr marL="228600" lvl="0" indent="-228600" algn="l" rtl="0">
            <a:spcBef>
              <a:spcPts val="0"/>
            </a:spcBef>
            <a:spcAft>
              <a:spcPts val="600"/>
            </a:spcAft>
            <a:buFont typeface="+mj-lt"/>
            <a:buAutoNum type="arabicPeriod"/>
          </a:pPr>
          <a:r>
            <a:rPr lang="en-US" sz="900" b="0" baseline="0">
              <a:solidFill>
                <a:schemeClr val="tx2"/>
              </a:solidFill>
              <a:latin typeface="VWAG TheSans" panose="020B0502050302020203"/>
              <a:ea typeface="Calibri"/>
              <a:cs typeface="Arial" panose="020B0604020202020204" pitchFamily="34" charset="0"/>
              <a:sym typeface="Calibri"/>
            </a:rPr>
            <a:t>Defintions</a:t>
          </a:r>
        </a:p>
        <a:p>
          <a:pPr marL="228600" lvl="0" indent="-228600" algn="l" rtl="0">
            <a:spcBef>
              <a:spcPts val="0"/>
            </a:spcBef>
            <a:spcAft>
              <a:spcPts val="600"/>
            </a:spcAft>
            <a:buFont typeface="+mj-lt"/>
            <a:buAutoNum type="arabicPeriod"/>
          </a:pPr>
          <a:r>
            <a:rPr lang="en-US" sz="900" b="0" baseline="0">
              <a:solidFill>
                <a:schemeClr val="tx2"/>
              </a:solidFill>
              <a:latin typeface="VWAG TheSans" panose="020B0502050302020203"/>
              <a:ea typeface="Calibri"/>
              <a:cs typeface="Arial" panose="020B0604020202020204" pitchFamily="34" charset="0"/>
              <a:sym typeface="Calibri"/>
            </a:rPr>
            <a:t>Visual work instructions for further info regarding definitions</a:t>
          </a:r>
        </a:p>
        <a:p>
          <a:pPr marL="228600" lvl="0" indent="-228600" algn="l" rtl="0">
            <a:spcBef>
              <a:spcPts val="0"/>
            </a:spcBef>
            <a:spcAft>
              <a:spcPts val="600"/>
            </a:spcAft>
            <a:buFont typeface="+mj-lt"/>
            <a:buAutoNum type="arabicPeriod"/>
          </a:pPr>
          <a:r>
            <a:rPr lang="en-US" sz="900" b="0" baseline="0">
              <a:solidFill>
                <a:schemeClr val="tx2"/>
              </a:solidFill>
              <a:latin typeface="VWAG TheSans" panose="020B0502050302020203"/>
              <a:ea typeface="Calibri"/>
              <a:cs typeface="Arial" panose="020B0604020202020204" pitchFamily="34" charset="0"/>
              <a:sym typeface="Calibri"/>
            </a:rPr>
            <a:t>Example of filled in Capacity Information Sheet</a:t>
          </a:r>
        </a:p>
      </xdr:txBody>
    </xdr:sp>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68580</xdr:colOff>
          <xdr:row>18</xdr:row>
          <xdr:rowOff>510540</xdr:rowOff>
        </xdr:from>
        <xdr:to>
          <xdr:col>52</xdr:col>
          <xdr:colOff>281940</xdr:colOff>
          <xdr:row>20</xdr:row>
          <xdr:rowOff>15240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18</xdr:row>
          <xdr:rowOff>510540</xdr:rowOff>
        </xdr:from>
        <xdr:to>
          <xdr:col>54</xdr:col>
          <xdr:colOff>0</xdr:colOff>
          <xdr:row>20</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27</xdr:row>
          <xdr:rowOff>152400</xdr:rowOff>
        </xdr:from>
        <xdr:to>
          <xdr:col>52</xdr:col>
          <xdr:colOff>281940</xdr:colOff>
          <xdr:row>29</xdr:row>
          <xdr:rowOff>15240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19</xdr:row>
          <xdr:rowOff>144780</xdr:rowOff>
        </xdr:from>
        <xdr:to>
          <xdr:col>54</xdr:col>
          <xdr:colOff>0</xdr:colOff>
          <xdr:row>21</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28</xdr:row>
          <xdr:rowOff>182880</xdr:rowOff>
        </xdr:from>
        <xdr:to>
          <xdr:col>52</xdr:col>
          <xdr:colOff>281940</xdr:colOff>
          <xdr:row>30</xdr:row>
          <xdr:rowOff>15240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29</xdr:row>
          <xdr:rowOff>0</xdr:rowOff>
        </xdr:from>
        <xdr:to>
          <xdr:col>54</xdr:col>
          <xdr:colOff>0</xdr:colOff>
          <xdr:row>30</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30</xdr:row>
          <xdr:rowOff>0</xdr:rowOff>
        </xdr:from>
        <xdr:to>
          <xdr:col>54</xdr:col>
          <xdr:colOff>0</xdr:colOff>
          <xdr:row>31</xdr:row>
          <xdr:rowOff>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29</xdr:row>
          <xdr:rowOff>182880</xdr:rowOff>
        </xdr:from>
        <xdr:to>
          <xdr:col>52</xdr:col>
          <xdr:colOff>281940</xdr:colOff>
          <xdr:row>31</xdr:row>
          <xdr:rowOff>15240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31</xdr:row>
          <xdr:rowOff>0</xdr:rowOff>
        </xdr:from>
        <xdr:to>
          <xdr:col>54</xdr:col>
          <xdr:colOff>0</xdr:colOff>
          <xdr:row>32</xdr:row>
          <xdr:rowOff>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30</xdr:row>
          <xdr:rowOff>182880</xdr:rowOff>
        </xdr:from>
        <xdr:to>
          <xdr:col>52</xdr:col>
          <xdr:colOff>281940</xdr:colOff>
          <xdr:row>32</xdr:row>
          <xdr:rowOff>15240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32</xdr:row>
          <xdr:rowOff>0</xdr:rowOff>
        </xdr:from>
        <xdr:to>
          <xdr:col>54</xdr:col>
          <xdr:colOff>0</xdr:colOff>
          <xdr:row>33</xdr:row>
          <xdr:rowOff>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31</xdr:row>
          <xdr:rowOff>182880</xdr:rowOff>
        </xdr:from>
        <xdr:to>
          <xdr:col>52</xdr:col>
          <xdr:colOff>281940</xdr:colOff>
          <xdr:row>33</xdr:row>
          <xdr:rowOff>15240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1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33</xdr:row>
          <xdr:rowOff>0</xdr:rowOff>
        </xdr:from>
        <xdr:to>
          <xdr:col>54</xdr:col>
          <xdr:colOff>0</xdr:colOff>
          <xdr:row>34</xdr:row>
          <xdr:rowOff>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1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32</xdr:row>
          <xdr:rowOff>182880</xdr:rowOff>
        </xdr:from>
        <xdr:to>
          <xdr:col>52</xdr:col>
          <xdr:colOff>281940</xdr:colOff>
          <xdr:row>34</xdr:row>
          <xdr:rowOff>15240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34</xdr:row>
          <xdr:rowOff>0</xdr:rowOff>
        </xdr:from>
        <xdr:to>
          <xdr:col>54</xdr:col>
          <xdr:colOff>0</xdr:colOff>
          <xdr:row>35</xdr:row>
          <xdr:rowOff>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33</xdr:row>
          <xdr:rowOff>182880</xdr:rowOff>
        </xdr:from>
        <xdr:to>
          <xdr:col>52</xdr:col>
          <xdr:colOff>281940</xdr:colOff>
          <xdr:row>35</xdr:row>
          <xdr:rowOff>15240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35</xdr:row>
          <xdr:rowOff>0</xdr:rowOff>
        </xdr:from>
        <xdr:to>
          <xdr:col>54</xdr:col>
          <xdr:colOff>0</xdr:colOff>
          <xdr:row>36</xdr:row>
          <xdr:rowOff>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1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34</xdr:row>
          <xdr:rowOff>182880</xdr:rowOff>
        </xdr:from>
        <xdr:to>
          <xdr:col>52</xdr:col>
          <xdr:colOff>281940</xdr:colOff>
          <xdr:row>36</xdr:row>
          <xdr:rowOff>15240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35</xdr:row>
          <xdr:rowOff>182880</xdr:rowOff>
        </xdr:from>
        <xdr:to>
          <xdr:col>52</xdr:col>
          <xdr:colOff>281940</xdr:colOff>
          <xdr:row>37</xdr:row>
          <xdr:rowOff>15240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36</xdr:row>
          <xdr:rowOff>0</xdr:rowOff>
        </xdr:from>
        <xdr:to>
          <xdr:col>54</xdr:col>
          <xdr:colOff>0</xdr:colOff>
          <xdr:row>37</xdr:row>
          <xdr:rowOff>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1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20</xdr:row>
          <xdr:rowOff>167640</xdr:rowOff>
        </xdr:from>
        <xdr:to>
          <xdr:col>54</xdr:col>
          <xdr:colOff>15240</xdr:colOff>
          <xdr:row>22</xdr:row>
          <xdr:rowOff>22860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21</xdr:row>
          <xdr:rowOff>167640</xdr:rowOff>
        </xdr:from>
        <xdr:to>
          <xdr:col>54</xdr:col>
          <xdr:colOff>0</xdr:colOff>
          <xdr:row>23</xdr:row>
          <xdr:rowOff>22860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22</xdr:row>
          <xdr:rowOff>152400</xdr:rowOff>
        </xdr:from>
        <xdr:to>
          <xdr:col>54</xdr:col>
          <xdr:colOff>0</xdr:colOff>
          <xdr:row>24</xdr:row>
          <xdr:rowOff>15240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23</xdr:row>
          <xdr:rowOff>152400</xdr:rowOff>
        </xdr:from>
        <xdr:to>
          <xdr:col>54</xdr:col>
          <xdr:colOff>0</xdr:colOff>
          <xdr:row>25</xdr:row>
          <xdr:rowOff>15240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1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24</xdr:row>
          <xdr:rowOff>152400</xdr:rowOff>
        </xdr:from>
        <xdr:to>
          <xdr:col>54</xdr:col>
          <xdr:colOff>0</xdr:colOff>
          <xdr:row>26</xdr:row>
          <xdr:rowOff>15240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25</xdr:row>
          <xdr:rowOff>167640</xdr:rowOff>
        </xdr:from>
        <xdr:to>
          <xdr:col>54</xdr:col>
          <xdr:colOff>0</xdr:colOff>
          <xdr:row>27</xdr:row>
          <xdr:rowOff>22860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26</xdr:row>
          <xdr:rowOff>152400</xdr:rowOff>
        </xdr:from>
        <xdr:to>
          <xdr:col>54</xdr:col>
          <xdr:colOff>0</xdr:colOff>
          <xdr:row>28</xdr:row>
          <xdr:rowOff>15240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106680</xdr:colOff>
          <xdr:row>28</xdr:row>
          <xdr:rowOff>0</xdr:rowOff>
        </xdr:from>
        <xdr:to>
          <xdr:col>54</xdr:col>
          <xdr:colOff>0</xdr:colOff>
          <xdr:row>29</xdr:row>
          <xdr:rowOff>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19</xdr:row>
          <xdr:rowOff>144780</xdr:rowOff>
        </xdr:from>
        <xdr:to>
          <xdr:col>52</xdr:col>
          <xdr:colOff>281940</xdr:colOff>
          <xdr:row>21</xdr:row>
          <xdr:rowOff>15240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20</xdr:row>
          <xdr:rowOff>144780</xdr:rowOff>
        </xdr:from>
        <xdr:to>
          <xdr:col>52</xdr:col>
          <xdr:colOff>281940</xdr:colOff>
          <xdr:row>22</xdr:row>
          <xdr:rowOff>15240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21</xdr:row>
          <xdr:rowOff>144780</xdr:rowOff>
        </xdr:from>
        <xdr:to>
          <xdr:col>52</xdr:col>
          <xdr:colOff>281940</xdr:colOff>
          <xdr:row>23</xdr:row>
          <xdr:rowOff>15240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22</xdr:row>
          <xdr:rowOff>144780</xdr:rowOff>
        </xdr:from>
        <xdr:to>
          <xdr:col>52</xdr:col>
          <xdr:colOff>281940</xdr:colOff>
          <xdr:row>24</xdr:row>
          <xdr:rowOff>15240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23</xdr:row>
          <xdr:rowOff>144780</xdr:rowOff>
        </xdr:from>
        <xdr:to>
          <xdr:col>52</xdr:col>
          <xdr:colOff>281940</xdr:colOff>
          <xdr:row>25</xdr:row>
          <xdr:rowOff>15240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24</xdr:row>
          <xdr:rowOff>144780</xdr:rowOff>
        </xdr:from>
        <xdr:to>
          <xdr:col>52</xdr:col>
          <xdr:colOff>281940</xdr:colOff>
          <xdr:row>26</xdr:row>
          <xdr:rowOff>15240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1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25</xdr:row>
          <xdr:rowOff>137160</xdr:rowOff>
        </xdr:from>
        <xdr:to>
          <xdr:col>52</xdr:col>
          <xdr:colOff>281940</xdr:colOff>
          <xdr:row>27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68580</xdr:colOff>
          <xdr:row>26</xdr:row>
          <xdr:rowOff>137160</xdr:rowOff>
        </xdr:from>
        <xdr:to>
          <xdr:col>52</xdr:col>
          <xdr:colOff>281940</xdr:colOff>
          <xdr:row>28</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1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14</xdr:col>
      <xdr:colOff>21166</xdr:colOff>
      <xdr:row>30</xdr:row>
      <xdr:rowOff>154820</xdr:rowOff>
    </xdr:to>
    <xdr:pic>
      <xdr:nvPicPr>
        <xdr:cNvPr id="2" name="Bildobjekt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83" y="0"/>
          <a:ext cx="8540750" cy="4917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65617</xdr:colOff>
      <xdr:row>0</xdr:row>
      <xdr:rowOff>0</xdr:rowOff>
    </xdr:from>
    <xdr:to>
      <xdr:col>35</xdr:col>
      <xdr:colOff>218017</xdr:colOff>
      <xdr:row>38</xdr:row>
      <xdr:rowOff>15596</xdr:rowOff>
    </xdr:to>
    <xdr:pic>
      <xdr:nvPicPr>
        <xdr:cNvPr id="6" name="Bildobjekt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9273117" y="0"/>
          <a:ext cx="12429067" cy="6048096"/>
        </a:xfrm>
        <a:prstGeom prst="rect">
          <a:avLst/>
        </a:prstGeom>
      </xdr:spPr>
    </xdr:pic>
    <xdr:clientData/>
  </xdr:twoCellAnchor>
  <xdr:twoCellAnchor editAs="oneCell">
    <xdr:from>
      <xdr:col>16</xdr:col>
      <xdr:colOff>135854</xdr:colOff>
      <xdr:row>40</xdr:row>
      <xdr:rowOff>43681</xdr:rowOff>
    </xdr:from>
    <xdr:to>
      <xdr:col>36</xdr:col>
      <xdr:colOff>461434</xdr:colOff>
      <xdr:row>71</xdr:row>
      <xdr:rowOff>102522</xdr:rowOff>
    </xdr:to>
    <xdr:pic>
      <xdr:nvPicPr>
        <xdr:cNvPr id="7" name="Bildobjekt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9957187" y="6393681"/>
          <a:ext cx="12602247" cy="49800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30480</xdr:colOff>
          <xdr:row>18</xdr:row>
          <xdr:rowOff>518160</xdr:rowOff>
        </xdr:from>
        <xdr:to>
          <xdr:col>54</xdr:col>
          <xdr:colOff>365760</xdr:colOff>
          <xdr:row>20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289560</xdr:colOff>
          <xdr:row>18</xdr:row>
          <xdr:rowOff>518160</xdr:rowOff>
        </xdr:from>
        <xdr:to>
          <xdr:col>55</xdr:col>
          <xdr:colOff>213360</xdr:colOff>
          <xdr:row>20</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20</xdr:row>
          <xdr:rowOff>0</xdr:rowOff>
        </xdr:from>
        <xdr:to>
          <xdr:col>54</xdr:col>
          <xdr:colOff>365760</xdr:colOff>
          <xdr:row>21</xdr:row>
          <xdr:rowOff>22860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19</xdr:row>
          <xdr:rowOff>182880</xdr:rowOff>
        </xdr:from>
        <xdr:to>
          <xdr:col>55</xdr:col>
          <xdr:colOff>213360</xdr:colOff>
          <xdr:row>21</xdr:row>
          <xdr:rowOff>22860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20</xdr:row>
          <xdr:rowOff>0</xdr:rowOff>
        </xdr:from>
        <xdr:to>
          <xdr:col>54</xdr:col>
          <xdr:colOff>365760</xdr:colOff>
          <xdr:row>21</xdr:row>
          <xdr:rowOff>22860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21</xdr:row>
          <xdr:rowOff>0</xdr:rowOff>
        </xdr:from>
        <xdr:to>
          <xdr:col>54</xdr:col>
          <xdr:colOff>365760</xdr:colOff>
          <xdr:row>22</xdr:row>
          <xdr:rowOff>22860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20</xdr:row>
          <xdr:rowOff>182880</xdr:rowOff>
        </xdr:from>
        <xdr:to>
          <xdr:col>55</xdr:col>
          <xdr:colOff>213360</xdr:colOff>
          <xdr:row>22</xdr:row>
          <xdr:rowOff>22860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21</xdr:row>
          <xdr:rowOff>0</xdr:rowOff>
        </xdr:from>
        <xdr:to>
          <xdr:col>54</xdr:col>
          <xdr:colOff>365760</xdr:colOff>
          <xdr:row>22</xdr:row>
          <xdr:rowOff>22860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22</xdr:row>
          <xdr:rowOff>0</xdr:rowOff>
        </xdr:from>
        <xdr:to>
          <xdr:col>54</xdr:col>
          <xdr:colOff>365760</xdr:colOff>
          <xdr:row>23</xdr:row>
          <xdr:rowOff>22860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5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21</xdr:row>
          <xdr:rowOff>182880</xdr:rowOff>
        </xdr:from>
        <xdr:to>
          <xdr:col>55</xdr:col>
          <xdr:colOff>213360</xdr:colOff>
          <xdr:row>23</xdr:row>
          <xdr:rowOff>22860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5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22</xdr:row>
          <xdr:rowOff>0</xdr:rowOff>
        </xdr:from>
        <xdr:to>
          <xdr:col>54</xdr:col>
          <xdr:colOff>365760</xdr:colOff>
          <xdr:row>23</xdr:row>
          <xdr:rowOff>22860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5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22</xdr:row>
          <xdr:rowOff>0</xdr:rowOff>
        </xdr:from>
        <xdr:to>
          <xdr:col>54</xdr:col>
          <xdr:colOff>365760</xdr:colOff>
          <xdr:row>23</xdr:row>
          <xdr:rowOff>22860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5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23</xdr:row>
          <xdr:rowOff>0</xdr:rowOff>
        </xdr:from>
        <xdr:to>
          <xdr:col>54</xdr:col>
          <xdr:colOff>365760</xdr:colOff>
          <xdr:row>24</xdr:row>
          <xdr:rowOff>22860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5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22</xdr:row>
          <xdr:rowOff>182880</xdr:rowOff>
        </xdr:from>
        <xdr:to>
          <xdr:col>55</xdr:col>
          <xdr:colOff>213360</xdr:colOff>
          <xdr:row>24</xdr:row>
          <xdr:rowOff>22860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5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23</xdr:row>
          <xdr:rowOff>0</xdr:rowOff>
        </xdr:from>
        <xdr:to>
          <xdr:col>54</xdr:col>
          <xdr:colOff>365760</xdr:colOff>
          <xdr:row>24</xdr:row>
          <xdr:rowOff>22860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5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23</xdr:row>
          <xdr:rowOff>0</xdr:rowOff>
        </xdr:from>
        <xdr:to>
          <xdr:col>54</xdr:col>
          <xdr:colOff>365760</xdr:colOff>
          <xdr:row>24</xdr:row>
          <xdr:rowOff>22860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5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24</xdr:row>
          <xdr:rowOff>0</xdr:rowOff>
        </xdr:from>
        <xdr:to>
          <xdr:col>54</xdr:col>
          <xdr:colOff>365760</xdr:colOff>
          <xdr:row>25</xdr:row>
          <xdr:rowOff>22860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5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23</xdr:row>
          <xdr:rowOff>182880</xdr:rowOff>
        </xdr:from>
        <xdr:to>
          <xdr:col>55</xdr:col>
          <xdr:colOff>213360</xdr:colOff>
          <xdr:row>25</xdr:row>
          <xdr:rowOff>22860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5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24</xdr:row>
          <xdr:rowOff>0</xdr:rowOff>
        </xdr:from>
        <xdr:to>
          <xdr:col>54</xdr:col>
          <xdr:colOff>365760</xdr:colOff>
          <xdr:row>25</xdr:row>
          <xdr:rowOff>22860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5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24</xdr:row>
          <xdr:rowOff>0</xdr:rowOff>
        </xdr:from>
        <xdr:to>
          <xdr:col>54</xdr:col>
          <xdr:colOff>365760</xdr:colOff>
          <xdr:row>25</xdr:row>
          <xdr:rowOff>22860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5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25</xdr:row>
          <xdr:rowOff>0</xdr:rowOff>
        </xdr:from>
        <xdr:to>
          <xdr:col>54</xdr:col>
          <xdr:colOff>365760</xdr:colOff>
          <xdr:row>26</xdr:row>
          <xdr:rowOff>22860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5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24</xdr:row>
          <xdr:rowOff>182880</xdr:rowOff>
        </xdr:from>
        <xdr:to>
          <xdr:col>55</xdr:col>
          <xdr:colOff>213360</xdr:colOff>
          <xdr:row>26</xdr:row>
          <xdr:rowOff>22860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5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25</xdr:row>
          <xdr:rowOff>0</xdr:rowOff>
        </xdr:from>
        <xdr:to>
          <xdr:col>54</xdr:col>
          <xdr:colOff>365760</xdr:colOff>
          <xdr:row>26</xdr:row>
          <xdr:rowOff>22860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5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25</xdr:row>
          <xdr:rowOff>0</xdr:rowOff>
        </xdr:from>
        <xdr:to>
          <xdr:col>54</xdr:col>
          <xdr:colOff>365760</xdr:colOff>
          <xdr:row>26</xdr:row>
          <xdr:rowOff>22860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5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26</xdr:row>
          <xdr:rowOff>0</xdr:rowOff>
        </xdr:from>
        <xdr:to>
          <xdr:col>54</xdr:col>
          <xdr:colOff>365760</xdr:colOff>
          <xdr:row>27</xdr:row>
          <xdr:rowOff>22860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5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25</xdr:row>
          <xdr:rowOff>182880</xdr:rowOff>
        </xdr:from>
        <xdr:to>
          <xdr:col>55</xdr:col>
          <xdr:colOff>213360</xdr:colOff>
          <xdr:row>27</xdr:row>
          <xdr:rowOff>22860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26</xdr:row>
          <xdr:rowOff>0</xdr:rowOff>
        </xdr:from>
        <xdr:to>
          <xdr:col>54</xdr:col>
          <xdr:colOff>365760</xdr:colOff>
          <xdr:row>27</xdr:row>
          <xdr:rowOff>22860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26</xdr:row>
          <xdr:rowOff>0</xdr:rowOff>
        </xdr:from>
        <xdr:to>
          <xdr:col>54</xdr:col>
          <xdr:colOff>365760</xdr:colOff>
          <xdr:row>27</xdr:row>
          <xdr:rowOff>22860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27</xdr:row>
          <xdr:rowOff>0</xdr:rowOff>
        </xdr:from>
        <xdr:to>
          <xdr:col>54</xdr:col>
          <xdr:colOff>365760</xdr:colOff>
          <xdr:row>28</xdr:row>
          <xdr:rowOff>22860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26</xdr:row>
          <xdr:rowOff>182880</xdr:rowOff>
        </xdr:from>
        <xdr:to>
          <xdr:col>55</xdr:col>
          <xdr:colOff>213360</xdr:colOff>
          <xdr:row>28</xdr:row>
          <xdr:rowOff>22860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27</xdr:row>
          <xdr:rowOff>0</xdr:rowOff>
        </xdr:from>
        <xdr:to>
          <xdr:col>54</xdr:col>
          <xdr:colOff>365760</xdr:colOff>
          <xdr:row>28</xdr:row>
          <xdr:rowOff>22860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27</xdr:row>
          <xdr:rowOff>0</xdr:rowOff>
        </xdr:from>
        <xdr:to>
          <xdr:col>54</xdr:col>
          <xdr:colOff>365760</xdr:colOff>
          <xdr:row>28</xdr:row>
          <xdr:rowOff>22860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28</xdr:row>
          <xdr:rowOff>0</xdr:rowOff>
        </xdr:from>
        <xdr:to>
          <xdr:col>54</xdr:col>
          <xdr:colOff>365760</xdr:colOff>
          <xdr:row>29</xdr:row>
          <xdr:rowOff>22860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297180</xdr:colOff>
          <xdr:row>27</xdr:row>
          <xdr:rowOff>182880</xdr:rowOff>
        </xdr:from>
        <xdr:to>
          <xdr:col>55</xdr:col>
          <xdr:colOff>213360</xdr:colOff>
          <xdr:row>29</xdr:row>
          <xdr:rowOff>22860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28</xdr:row>
          <xdr:rowOff>0</xdr:rowOff>
        </xdr:from>
        <xdr:to>
          <xdr:col>54</xdr:col>
          <xdr:colOff>365760</xdr:colOff>
          <xdr:row>29</xdr:row>
          <xdr:rowOff>22860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Traton</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E8D6-A877-4367-8E73-A660EAD62F8A}">
  <sheetPr>
    <tabColor rgb="FFFFFF00"/>
  </sheetPr>
  <dimension ref="D2:K2"/>
  <sheetViews>
    <sheetView zoomScale="115" zoomScaleNormal="115" workbookViewId="0">
      <selection activeCell="D44" sqref="D44"/>
    </sheetView>
  </sheetViews>
  <sheetFormatPr defaultColWidth="8.77734375" defaultRowHeight="13.2"/>
  <cols>
    <col min="1" max="16384" width="8.77734375" style="41"/>
  </cols>
  <sheetData>
    <row r="2" spans="4:11" ht="13.8">
      <c r="D2" s="42"/>
      <c r="K2" s="4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6EB20-B400-4EC7-961A-C613CE908573}">
  <sheetPr>
    <tabColor theme="3"/>
  </sheetPr>
  <dimension ref="A2:BF62"/>
  <sheetViews>
    <sheetView tabSelected="1" zoomScale="85" zoomScaleNormal="85" workbookViewId="0">
      <selection activeCell="B20" sqref="B20:D28"/>
    </sheetView>
  </sheetViews>
  <sheetFormatPr defaultColWidth="9.21875" defaultRowHeight="13.8"/>
  <cols>
    <col min="1" max="1" width="4.21875" style="1" customWidth="1"/>
    <col min="2" max="2" width="7.21875" style="1" customWidth="1"/>
    <col min="3" max="3" width="4.77734375" style="1" customWidth="1"/>
    <col min="4" max="4" width="1.77734375" style="1" customWidth="1"/>
    <col min="5" max="17" width="4.21875" style="1" customWidth="1"/>
    <col min="18" max="18" width="8" style="1" customWidth="1"/>
    <col min="19" max="24" width="4.21875" style="1" customWidth="1"/>
    <col min="25" max="25" width="6.5546875" style="1" customWidth="1"/>
    <col min="26" max="28" width="4.21875" style="1" customWidth="1"/>
    <col min="29" max="29" width="7.5546875" style="1" customWidth="1"/>
    <col min="30" max="30" width="4.21875" style="1" customWidth="1"/>
    <col min="31" max="31" width="5.21875" style="1" customWidth="1"/>
    <col min="32" max="32" width="9.21875" style="1" customWidth="1"/>
    <col min="33" max="40" width="4.21875" style="1" customWidth="1"/>
    <col min="41" max="42" width="4.44140625" style="1" customWidth="1"/>
    <col min="43" max="43" width="6.21875" style="1" customWidth="1"/>
    <col min="44" max="44" width="7.21875" style="1" customWidth="1"/>
    <col min="45" max="46" width="4.44140625" style="1" customWidth="1"/>
    <col min="47" max="47" width="13.44140625" style="1" customWidth="1"/>
    <col min="48" max="53" width="4.44140625" style="1" customWidth="1"/>
    <col min="54" max="54" width="9.21875" style="1" customWidth="1"/>
    <col min="55" max="56" width="5.77734375" style="1" customWidth="1"/>
    <col min="57" max="57" width="5" style="1" customWidth="1"/>
    <col min="58" max="16384" width="9.21875" style="1"/>
  </cols>
  <sheetData>
    <row r="2" spans="1:58">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row>
    <row r="3" spans="1:58" ht="28.2">
      <c r="A3" s="2"/>
      <c r="B3" s="49"/>
      <c r="C3" s="50"/>
      <c r="D3" s="50"/>
      <c r="E3" s="50"/>
      <c r="F3" s="50"/>
      <c r="G3" s="50"/>
      <c r="H3" s="50"/>
      <c r="I3" s="50"/>
      <c r="J3" s="50"/>
      <c r="K3" s="50"/>
      <c r="L3" s="50"/>
      <c r="M3" s="50"/>
      <c r="N3" s="50"/>
      <c r="O3" s="50"/>
      <c r="P3" s="50"/>
      <c r="Q3" s="50"/>
      <c r="R3" s="50"/>
      <c r="S3" s="50"/>
      <c r="T3" s="50"/>
      <c r="U3" s="50"/>
      <c r="V3" s="52"/>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1"/>
      <c r="BD3" s="51"/>
      <c r="BE3" s="53"/>
      <c r="BF3" s="3"/>
    </row>
    <row r="4" spans="1:58" ht="24.6">
      <c r="A4" s="2"/>
      <c r="B4" s="54"/>
      <c r="C4" s="4"/>
      <c r="D4" s="4"/>
      <c r="E4" s="4"/>
      <c r="F4" s="4"/>
      <c r="G4" s="4"/>
      <c r="H4" s="4"/>
      <c r="I4" s="4"/>
      <c r="J4" s="4"/>
      <c r="K4" s="4"/>
      <c r="L4" s="4"/>
      <c r="M4" s="4"/>
      <c r="N4" s="4"/>
      <c r="O4" s="4"/>
      <c r="P4" s="4"/>
      <c r="Q4" s="4"/>
      <c r="R4" s="4"/>
      <c r="S4" s="4"/>
      <c r="T4" s="4"/>
      <c r="V4" s="38" t="s">
        <v>0</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E4" s="55"/>
      <c r="BF4" s="3"/>
    </row>
    <row r="5" spans="1:58">
      <c r="A5" s="2"/>
      <c r="B5" s="5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5"/>
      <c r="BD5" s="25"/>
      <c r="BE5" s="57"/>
      <c r="BF5" s="3"/>
    </row>
    <row r="6" spans="1:58">
      <c r="A6" s="2"/>
      <c r="B6" s="54"/>
      <c r="C6" s="4"/>
      <c r="D6" s="4"/>
      <c r="E6" s="4"/>
      <c r="F6" s="4"/>
      <c r="G6" s="4"/>
      <c r="H6" s="4"/>
      <c r="I6" s="4"/>
      <c r="J6" s="4"/>
      <c r="K6" s="4"/>
      <c r="L6" s="4"/>
      <c r="M6" s="4"/>
      <c r="N6" s="4"/>
      <c r="O6" s="4"/>
      <c r="P6" s="4"/>
      <c r="Q6" s="4"/>
      <c r="R6" s="4"/>
      <c r="S6" s="4"/>
      <c r="T6" s="48"/>
      <c r="U6" s="48"/>
      <c r="W6" s="6"/>
      <c r="X6" s="4" t="s">
        <v>1</v>
      </c>
      <c r="AD6" s="60"/>
      <c r="AE6" s="4" t="s">
        <v>232</v>
      </c>
      <c r="AJ6" s="4"/>
      <c r="AK6" s="4"/>
      <c r="AQ6" s="4"/>
      <c r="AR6" s="4"/>
      <c r="AS6" s="4"/>
      <c r="AT6" s="4"/>
      <c r="AU6" s="4"/>
      <c r="AV6" s="4"/>
      <c r="AW6" s="4"/>
      <c r="AX6" s="4"/>
      <c r="AY6" s="4"/>
      <c r="AZ6" s="4"/>
      <c r="BA6" s="4"/>
      <c r="BB6" s="4"/>
      <c r="BE6" s="55"/>
      <c r="BF6" s="3"/>
    </row>
    <row r="7" spans="1:58">
      <c r="A7" s="2"/>
      <c r="B7" s="54"/>
      <c r="C7" s="4"/>
      <c r="D7" s="4"/>
      <c r="E7" s="4"/>
      <c r="F7" s="4"/>
      <c r="G7" s="4"/>
      <c r="H7" s="4"/>
      <c r="I7" s="4"/>
      <c r="J7" s="4"/>
      <c r="K7" s="4"/>
      <c r="L7" s="4"/>
      <c r="M7" s="4"/>
      <c r="N7" s="4"/>
      <c r="O7" s="4"/>
      <c r="P7" s="4"/>
      <c r="Q7" s="4"/>
      <c r="R7" s="4"/>
      <c r="S7" s="4"/>
      <c r="AI7" s="4"/>
      <c r="AQ7" s="4"/>
      <c r="AR7" s="4"/>
      <c r="AS7" s="4"/>
      <c r="AT7" s="4"/>
      <c r="AU7" s="4"/>
      <c r="AV7" s="4"/>
      <c r="AW7" s="4"/>
      <c r="AX7" s="4"/>
      <c r="AY7" s="4"/>
      <c r="AZ7" s="4"/>
      <c r="BA7" s="4"/>
      <c r="BB7" s="4"/>
      <c r="BE7" s="55"/>
      <c r="BF7" s="3"/>
    </row>
    <row r="8" spans="1:58">
      <c r="A8" s="2"/>
      <c r="B8" s="5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E8" s="55"/>
      <c r="BF8" s="3"/>
    </row>
    <row r="9" spans="1:58" ht="15" customHeight="1">
      <c r="A9" s="2"/>
      <c r="B9" s="116" t="s">
        <v>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01" t="s">
        <v>203</v>
      </c>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2"/>
      <c r="BF9" s="3"/>
    </row>
    <row r="10" spans="1:58" ht="15" customHeight="1">
      <c r="A10" s="2"/>
      <c r="B10" s="124" t="s">
        <v>4</v>
      </c>
      <c r="C10" s="94"/>
      <c r="D10" s="94"/>
      <c r="E10" s="94"/>
      <c r="F10" s="94"/>
      <c r="G10" s="118"/>
      <c r="H10" s="119"/>
      <c r="I10" s="119"/>
      <c r="J10" s="119"/>
      <c r="K10" s="119"/>
      <c r="L10" s="119"/>
      <c r="M10" s="119"/>
      <c r="N10" s="119"/>
      <c r="O10" s="119"/>
      <c r="P10" s="119"/>
      <c r="Q10" s="119"/>
      <c r="R10" s="119"/>
      <c r="S10" s="119"/>
      <c r="T10" s="119"/>
      <c r="U10" s="119"/>
      <c r="V10" s="119"/>
      <c r="W10" s="119"/>
      <c r="X10" s="119"/>
      <c r="Y10" s="119"/>
      <c r="Z10" s="119"/>
      <c r="AA10" s="119"/>
      <c r="AB10" s="119"/>
      <c r="AC10" s="119"/>
      <c r="AD10" s="120"/>
      <c r="AE10" s="84" t="s">
        <v>204</v>
      </c>
      <c r="AF10" s="85"/>
      <c r="AG10" s="85"/>
      <c r="AH10" s="85"/>
      <c r="AI10" s="85"/>
      <c r="AJ10" s="85"/>
      <c r="AK10" s="86"/>
      <c r="AL10" s="87"/>
      <c r="AM10" s="88"/>
      <c r="AN10" s="88"/>
      <c r="AO10" s="88"/>
      <c r="AP10" s="88"/>
      <c r="AQ10" s="88"/>
      <c r="AR10" s="88"/>
      <c r="AS10" s="89"/>
      <c r="AT10" s="84" t="s">
        <v>8</v>
      </c>
      <c r="AU10" s="85"/>
      <c r="AV10" s="85"/>
      <c r="AW10" s="85"/>
      <c r="AX10" s="86"/>
      <c r="AY10" s="112"/>
      <c r="AZ10" s="113"/>
      <c r="BA10" s="113"/>
      <c r="BB10" s="113"/>
      <c r="BC10" s="113"/>
      <c r="BD10" s="113"/>
      <c r="BE10" s="114"/>
      <c r="BF10" s="3"/>
    </row>
    <row r="11" spans="1:58" ht="13.5" customHeight="1">
      <c r="A11" s="2"/>
      <c r="B11" s="124" t="s">
        <v>6</v>
      </c>
      <c r="C11" s="94"/>
      <c r="D11" s="94"/>
      <c r="E11" s="94"/>
      <c r="F11" s="94"/>
      <c r="G11" s="118"/>
      <c r="H11" s="119"/>
      <c r="I11" s="119"/>
      <c r="J11" s="119"/>
      <c r="K11" s="119"/>
      <c r="L11" s="119"/>
      <c r="M11" s="119"/>
      <c r="N11" s="119"/>
      <c r="O11" s="119"/>
      <c r="P11" s="119"/>
      <c r="Q11" s="119"/>
      <c r="R11" s="119"/>
      <c r="S11" s="119"/>
      <c r="T11" s="119"/>
      <c r="U11" s="119"/>
      <c r="V11" s="119"/>
      <c r="W11" s="119"/>
      <c r="X11" s="119"/>
      <c r="Y11" s="119"/>
      <c r="Z11" s="119"/>
      <c r="AA11" s="119"/>
      <c r="AB11" s="119"/>
      <c r="AC11" s="119"/>
      <c r="AD11" s="120"/>
      <c r="AE11" s="84" t="s">
        <v>7</v>
      </c>
      <c r="AF11" s="85"/>
      <c r="AG11" s="85"/>
      <c r="AH11" s="85"/>
      <c r="AI11" s="85"/>
      <c r="AJ11" s="85"/>
      <c r="AK11" s="86"/>
      <c r="AL11" s="87"/>
      <c r="AM11" s="88"/>
      <c r="AN11" s="88"/>
      <c r="AO11" s="88"/>
      <c r="AP11" s="88"/>
      <c r="AQ11" s="88"/>
      <c r="AR11" s="88"/>
      <c r="AS11" s="89"/>
      <c r="AT11" s="84" t="s">
        <v>11</v>
      </c>
      <c r="AU11" s="85"/>
      <c r="AV11" s="85"/>
      <c r="AW11" s="85"/>
      <c r="AX11" s="86"/>
      <c r="AY11" s="112"/>
      <c r="AZ11" s="113"/>
      <c r="BA11" s="113"/>
      <c r="BB11" s="113"/>
      <c r="BC11" s="113"/>
      <c r="BD11" s="113"/>
      <c r="BE11" s="114"/>
      <c r="BF11" s="3"/>
    </row>
    <row r="12" spans="1:58" ht="15" customHeight="1">
      <c r="A12" s="2"/>
      <c r="B12" s="124" t="s">
        <v>9</v>
      </c>
      <c r="C12" s="94"/>
      <c r="D12" s="94"/>
      <c r="E12" s="94"/>
      <c r="F12" s="94"/>
      <c r="G12" s="118"/>
      <c r="H12" s="119"/>
      <c r="I12" s="119"/>
      <c r="J12" s="119"/>
      <c r="K12" s="119"/>
      <c r="L12" s="119"/>
      <c r="M12" s="119"/>
      <c r="N12" s="119"/>
      <c r="O12" s="119"/>
      <c r="P12" s="119"/>
      <c r="Q12" s="119"/>
      <c r="R12" s="119"/>
      <c r="S12" s="119"/>
      <c r="T12" s="119"/>
      <c r="U12" s="119"/>
      <c r="V12" s="119"/>
      <c r="W12" s="119"/>
      <c r="X12" s="119"/>
      <c r="Y12" s="119"/>
      <c r="Z12" s="119"/>
      <c r="AA12" s="119"/>
      <c r="AB12" s="119"/>
      <c r="AC12" s="119"/>
      <c r="AD12" s="120"/>
      <c r="AE12" s="84" t="s">
        <v>175</v>
      </c>
      <c r="AF12" s="85"/>
      <c r="AG12" s="85"/>
      <c r="AH12" s="85"/>
      <c r="AI12" s="85"/>
      <c r="AJ12" s="85"/>
      <c r="AK12" s="86"/>
      <c r="AL12" s="87"/>
      <c r="AM12" s="88"/>
      <c r="AN12" s="88"/>
      <c r="AO12" s="88"/>
      <c r="AP12" s="88"/>
      <c r="AQ12" s="88"/>
      <c r="AR12" s="88"/>
      <c r="AS12" s="89"/>
      <c r="AT12" s="84" t="s">
        <v>205</v>
      </c>
      <c r="AU12" s="85"/>
      <c r="AV12" s="85"/>
      <c r="AW12" s="85"/>
      <c r="AX12" s="86"/>
      <c r="AY12" s="112"/>
      <c r="AZ12" s="113"/>
      <c r="BA12" s="113"/>
      <c r="BB12" s="113"/>
      <c r="BC12" s="113"/>
      <c r="BD12" s="113"/>
      <c r="BE12" s="114"/>
      <c r="BF12" s="3"/>
    </row>
    <row r="13" spans="1:58" ht="12.75" customHeight="1">
      <c r="A13" s="2"/>
      <c r="B13" s="124" t="s">
        <v>10</v>
      </c>
      <c r="C13" s="94"/>
      <c r="D13" s="94"/>
      <c r="E13" s="94"/>
      <c r="F13" s="94"/>
      <c r="G13" s="118"/>
      <c r="H13" s="119"/>
      <c r="I13" s="119"/>
      <c r="J13" s="119"/>
      <c r="K13" s="119"/>
      <c r="L13" s="119"/>
      <c r="M13" s="119"/>
      <c r="N13" s="119"/>
      <c r="O13" s="119"/>
      <c r="P13" s="119"/>
      <c r="Q13" s="119"/>
      <c r="R13" s="119"/>
      <c r="S13" s="119"/>
      <c r="T13" s="119"/>
      <c r="U13" s="119"/>
      <c r="V13" s="119"/>
      <c r="W13" s="119"/>
      <c r="X13" s="119"/>
      <c r="Y13" s="119"/>
      <c r="Z13" s="119"/>
      <c r="AA13" s="119"/>
      <c r="AB13" s="119"/>
      <c r="AC13" s="119"/>
      <c r="AD13" s="120"/>
      <c r="AE13" s="84" t="s">
        <v>169</v>
      </c>
      <c r="AF13" s="85"/>
      <c r="AG13" s="85"/>
      <c r="AH13" s="85"/>
      <c r="AI13" s="85"/>
      <c r="AJ13" s="85"/>
      <c r="AK13" s="86"/>
      <c r="AL13" s="87"/>
      <c r="AM13" s="88"/>
      <c r="AN13" s="88"/>
      <c r="AO13" s="88"/>
      <c r="AP13" s="88"/>
      <c r="AQ13" s="88"/>
      <c r="AR13" s="88"/>
      <c r="AS13" s="89"/>
      <c r="AT13" s="84" t="s">
        <v>168</v>
      </c>
      <c r="AU13" s="85"/>
      <c r="AV13" s="85"/>
      <c r="AW13" s="85"/>
      <c r="AX13" s="86"/>
      <c r="AY13" s="112"/>
      <c r="AZ13" s="113"/>
      <c r="BA13" s="113"/>
      <c r="BB13" s="113"/>
      <c r="BC13" s="113"/>
      <c r="BD13" s="113"/>
      <c r="BE13" s="114"/>
      <c r="BF13" s="3"/>
    </row>
    <row r="14" spans="1:58">
      <c r="A14" s="2"/>
      <c r="B14" s="5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E14" s="55"/>
      <c r="BF14" s="3"/>
    </row>
    <row r="15" spans="1:58" ht="15" customHeight="1">
      <c r="A15" s="2"/>
      <c r="B15" s="103" t="s">
        <v>12</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2"/>
      <c r="BF15" s="3"/>
    </row>
    <row r="16" spans="1:58" ht="15" customHeight="1">
      <c r="A16" s="2"/>
      <c r="B16" s="124" t="s">
        <v>229</v>
      </c>
      <c r="C16" s="94"/>
      <c r="D16" s="94"/>
      <c r="E16" s="94" t="s">
        <v>14</v>
      </c>
      <c r="F16" s="94"/>
      <c r="G16" s="94"/>
      <c r="H16" s="128" t="s">
        <v>251</v>
      </c>
      <c r="I16" s="128"/>
      <c r="J16" s="128"/>
      <c r="K16" s="94" t="s">
        <v>230</v>
      </c>
      <c r="L16" s="94"/>
      <c r="M16" s="94"/>
      <c r="N16" s="94" t="s">
        <v>16</v>
      </c>
      <c r="O16" s="94"/>
      <c r="P16" s="94"/>
      <c r="Q16" s="94" t="s">
        <v>231</v>
      </c>
      <c r="R16" s="94"/>
      <c r="S16" s="94"/>
      <c r="T16" s="94" t="s">
        <v>234</v>
      </c>
      <c r="U16" s="94"/>
      <c r="V16" s="94"/>
      <c r="W16" s="94"/>
      <c r="X16" s="94" t="s">
        <v>235</v>
      </c>
      <c r="Y16" s="94"/>
      <c r="Z16" s="94"/>
      <c r="AA16" s="94" t="s">
        <v>246</v>
      </c>
      <c r="AB16" s="94"/>
      <c r="AC16" s="94"/>
      <c r="AD16" s="93" t="s">
        <v>222</v>
      </c>
      <c r="AE16" s="93"/>
      <c r="AF16" s="93"/>
      <c r="AG16" s="93" t="s">
        <v>223</v>
      </c>
      <c r="AH16" s="93"/>
      <c r="AI16" s="93"/>
      <c r="AJ16" s="93" t="s">
        <v>224</v>
      </c>
      <c r="AK16" s="93"/>
      <c r="AL16" s="93"/>
      <c r="AM16" s="93" t="s">
        <v>225</v>
      </c>
      <c r="AN16" s="93"/>
      <c r="AO16" s="93"/>
      <c r="AP16" s="94" t="s">
        <v>226</v>
      </c>
      <c r="AQ16" s="94"/>
      <c r="AR16" s="94"/>
      <c r="AS16" s="94" t="s">
        <v>227</v>
      </c>
      <c r="AT16" s="94"/>
      <c r="AU16" s="94"/>
      <c r="AV16" s="94" t="s">
        <v>228</v>
      </c>
      <c r="AW16" s="94"/>
      <c r="AX16" s="94"/>
      <c r="AY16" s="94"/>
      <c r="AZ16" s="94" t="s">
        <v>266</v>
      </c>
      <c r="BA16" s="94"/>
      <c r="BB16" s="94"/>
      <c r="BC16" s="94"/>
      <c r="BD16" s="94"/>
      <c r="BE16" s="111"/>
      <c r="BF16" s="3"/>
    </row>
    <row r="17" spans="1:58" ht="15" customHeight="1">
      <c r="A17" s="2"/>
      <c r="B17" s="124"/>
      <c r="C17" s="94"/>
      <c r="D17" s="94"/>
      <c r="E17" s="94"/>
      <c r="F17" s="94"/>
      <c r="G17" s="94"/>
      <c r="H17" s="128"/>
      <c r="I17" s="128"/>
      <c r="J17" s="128"/>
      <c r="K17" s="94"/>
      <c r="L17" s="94"/>
      <c r="M17" s="94"/>
      <c r="N17" s="94"/>
      <c r="O17" s="94"/>
      <c r="P17" s="94"/>
      <c r="Q17" s="94"/>
      <c r="R17" s="94"/>
      <c r="S17" s="94"/>
      <c r="T17" s="94"/>
      <c r="U17" s="94"/>
      <c r="V17" s="94"/>
      <c r="W17" s="94"/>
      <c r="X17" s="94"/>
      <c r="Y17" s="94"/>
      <c r="Z17" s="94"/>
      <c r="AA17" s="94"/>
      <c r="AB17" s="94"/>
      <c r="AC17" s="94"/>
      <c r="AD17" s="93"/>
      <c r="AE17" s="93"/>
      <c r="AF17" s="93"/>
      <c r="AG17" s="93"/>
      <c r="AH17" s="93"/>
      <c r="AI17" s="93"/>
      <c r="AJ17" s="93"/>
      <c r="AK17" s="93"/>
      <c r="AL17" s="93"/>
      <c r="AM17" s="93"/>
      <c r="AN17" s="93"/>
      <c r="AO17" s="93"/>
      <c r="AP17" s="94"/>
      <c r="AQ17" s="94"/>
      <c r="AR17" s="94"/>
      <c r="AS17" s="94"/>
      <c r="AT17" s="94"/>
      <c r="AU17" s="94"/>
      <c r="AV17" s="94"/>
      <c r="AW17" s="94"/>
      <c r="AX17" s="94"/>
      <c r="AY17" s="94"/>
      <c r="AZ17" s="94"/>
      <c r="BA17" s="94"/>
      <c r="BB17" s="94"/>
      <c r="BC17" s="94"/>
      <c r="BD17" s="94"/>
      <c r="BE17" s="111"/>
      <c r="BF17" s="3"/>
    </row>
    <row r="18" spans="1:58" ht="15" customHeight="1">
      <c r="A18" s="2"/>
      <c r="B18" s="124"/>
      <c r="C18" s="94"/>
      <c r="D18" s="94"/>
      <c r="E18" s="94"/>
      <c r="F18" s="94"/>
      <c r="G18" s="94"/>
      <c r="H18" s="128"/>
      <c r="I18" s="128"/>
      <c r="J18" s="128"/>
      <c r="K18" s="94"/>
      <c r="L18" s="94"/>
      <c r="M18" s="94"/>
      <c r="N18" s="94"/>
      <c r="O18" s="94"/>
      <c r="P18" s="94"/>
      <c r="Q18" s="94"/>
      <c r="R18" s="94"/>
      <c r="S18" s="94"/>
      <c r="T18" s="94"/>
      <c r="U18" s="94"/>
      <c r="V18" s="94"/>
      <c r="W18" s="94"/>
      <c r="X18" s="94"/>
      <c r="Y18" s="94"/>
      <c r="Z18" s="94"/>
      <c r="AA18" s="94"/>
      <c r="AB18" s="94"/>
      <c r="AC18" s="94"/>
      <c r="AD18" s="93"/>
      <c r="AE18" s="93"/>
      <c r="AF18" s="93"/>
      <c r="AG18" s="93"/>
      <c r="AH18" s="93"/>
      <c r="AI18" s="93"/>
      <c r="AJ18" s="93"/>
      <c r="AK18" s="93"/>
      <c r="AL18" s="93"/>
      <c r="AM18" s="93"/>
      <c r="AN18" s="93"/>
      <c r="AO18" s="93"/>
      <c r="AP18" s="94"/>
      <c r="AQ18" s="94"/>
      <c r="AR18" s="94"/>
      <c r="AS18" s="94"/>
      <c r="AT18" s="94"/>
      <c r="AU18" s="94"/>
      <c r="AV18" s="94"/>
      <c r="AW18" s="94"/>
      <c r="AX18" s="94"/>
      <c r="AY18" s="94"/>
      <c r="AZ18" s="94"/>
      <c r="BA18" s="94"/>
      <c r="BB18" s="94"/>
      <c r="BC18" s="94"/>
      <c r="BD18" s="94"/>
      <c r="BE18" s="111"/>
      <c r="BF18" s="3"/>
    </row>
    <row r="19" spans="1:58" ht="41.55" customHeight="1">
      <c r="A19" s="2"/>
      <c r="B19" s="124"/>
      <c r="C19" s="94"/>
      <c r="D19" s="94"/>
      <c r="E19" s="94"/>
      <c r="F19" s="94"/>
      <c r="G19" s="94"/>
      <c r="H19" s="128"/>
      <c r="I19" s="128"/>
      <c r="J19" s="128"/>
      <c r="K19" s="94"/>
      <c r="L19" s="94"/>
      <c r="M19" s="94"/>
      <c r="N19" s="94"/>
      <c r="O19" s="94"/>
      <c r="P19" s="94"/>
      <c r="Q19" s="94"/>
      <c r="R19" s="94"/>
      <c r="S19" s="94"/>
      <c r="T19" s="94"/>
      <c r="U19" s="94"/>
      <c r="V19" s="94"/>
      <c r="W19" s="94"/>
      <c r="X19" s="94"/>
      <c r="Y19" s="94"/>
      <c r="Z19" s="94"/>
      <c r="AA19" s="94"/>
      <c r="AB19" s="94"/>
      <c r="AC19" s="94"/>
      <c r="AD19" s="93"/>
      <c r="AE19" s="93"/>
      <c r="AF19" s="93"/>
      <c r="AG19" s="93"/>
      <c r="AH19" s="93"/>
      <c r="AI19" s="93"/>
      <c r="AJ19" s="93"/>
      <c r="AK19" s="93"/>
      <c r="AL19" s="93"/>
      <c r="AM19" s="93"/>
      <c r="AN19" s="93"/>
      <c r="AO19" s="93"/>
      <c r="AP19" s="94"/>
      <c r="AQ19" s="94"/>
      <c r="AR19" s="94"/>
      <c r="AS19" s="94"/>
      <c r="AT19" s="94"/>
      <c r="AU19" s="94"/>
      <c r="AV19" s="94"/>
      <c r="AW19" s="94"/>
      <c r="AX19" s="94"/>
      <c r="AY19" s="94"/>
      <c r="AZ19" s="94" t="s">
        <v>170</v>
      </c>
      <c r="BA19" s="94"/>
      <c r="BB19" s="94"/>
      <c r="BC19" s="94" t="s">
        <v>171</v>
      </c>
      <c r="BD19" s="94"/>
      <c r="BE19" s="111"/>
      <c r="BF19" s="3"/>
    </row>
    <row r="20" spans="1:58">
      <c r="A20" s="2"/>
      <c r="B20" s="127"/>
      <c r="C20" s="73"/>
      <c r="D20" s="74"/>
      <c r="E20" s="72"/>
      <c r="F20" s="73"/>
      <c r="G20" s="74"/>
      <c r="H20" s="81"/>
      <c r="I20" s="82"/>
      <c r="J20" s="83"/>
      <c r="K20" s="72"/>
      <c r="L20" s="73"/>
      <c r="M20" s="74"/>
      <c r="N20" s="81"/>
      <c r="O20" s="82"/>
      <c r="P20" s="83"/>
      <c r="Q20" s="75" t="str">
        <f t="shared" ref="Q20:Q37" si="0">IF(N20="","",N20*$AY$10)</f>
        <v/>
      </c>
      <c r="R20" s="76"/>
      <c r="S20" s="77"/>
      <c r="T20" s="81"/>
      <c r="U20" s="82"/>
      <c r="V20" s="82"/>
      <c r="W20" s="83"/>
      <c r="X20" s="81"/>
      <c r="Y20" s="82"/>
      <c r="Z20" s="83"/>
      <c r="AA20" s="75" t="str">
        <f t="shared" ref="AA20:AA37" si="1">IF(X20="","",X20*$AY$10)</f>
        <v/>
      </c>
      <c r="AB20" s="76"/>
      <c r="AC20" s="77"/>
      <c r="AD20" s="72"/>
      <c r="AE20" s="73"/>
      <c r="AF20" s="74"/>
      <c r="AG20" s="72"/>
      <c r="AH20" s="73"/>
      <c r="AI20" s="74"/>
      <c r="AJ20" s="72"/>
      <c r="AK20" s="73"/>
      <c r="AL20" s="74"/>
      <c r="AM20" s="72"/>
      <c r="AN20" s="73"/>
      <c r="AO20" s="74"/>
      <c r="AP20" s="78"/>
      <c r="AQ20" s="79"/>
      <c r="AR20" s="80"/>
      <c r="AS20" s="90"/>
      <c r="AT20" s="91"/>
      <c r="AU20" s="92"/>
      <c r="AV20" s="72"/>
      <c r="AW20" s="73"/>
      <c r="AX20" s="73"/>
      <c r="AY20" s="74"/>
      <c r="AZ20" s="115"/>
      <c r="BA20" s="115"/>
      <c r="BB20" s="115"/>
      <c r="BC20" s="72"/>
      <c r="BD20" s="73"/>
      <c r="BE20" s="110"/>
      <c r="BF20" s="3"/>
    </row>
    <row r="21" spans="1:58">
      <c r="A21" s="2"/>
      <c r="B21" s="127"/>
      <c r="C21" s="73"/>
      <c r="D21" s="74"/>
      <c r="E21" s="72"/>
      <c r="F21" s="73"/>
      <c r="G21" s="74"/>
      <c r="H21" s="81"/>
      <c r="I21" s="82"/>
      <c r="J21" s="83"/>
      <c r="K21" s="72"/>
      <c r="L21" s="73"/>
      <c r="M21" s="74"/>
      <c r="N21" s="81"/>
      <c r="O21" s="82"/>
      <c r="P21" s="83"/>
      <c r="Q21" s="75" t="str">
        <f t="shared" si="0"/>
        <v/>
      </c>
      <c r="R21" s="76"/>
      <c r="S21" s="77"/>
      <c r="T21" s="81"/>
      <c r="U21" s="82"/>
      <c r="V21" s="82"/>
      <c r="W21" s="83"/>
      <c r="X21" s="81"/>
      <c r="Y21" s="82"/>
      <c r="Z21" s="83"/>
      <c r="AA21" s="75" t="str">
        <f t="shared" si="1"/>
        <v/>
      </c>
      <c r="AB21" s="76"/>
      <c r="AC21" s="77"/>
      <c r="AD21" s="72"/>
      <c r="AE21" s="73"/>
      <c r="AF21" s="74"/>
      <c r="AG21" s="72"/>
      <c r="AH21" s="73"/>
      <c r="AI21" s="74"/>
      <c r="AJ21" s="72"/>
      <c r="AK21" s="73"/>
      <c r="AL21" s="74"/>
      <c r="AM21" s="72"/>
      <c r="AN21" s="73"/>
      <c r="AO21" s="74"/>
      <c r="AP21" s="78"/>
      <c r="AQ21" s="79"/>
      <c r="AR21" s="80"/>
      <c r="AS21" s="90"/>
      <c r="AT21" s="91"/>
      <c r="AU21" s="92"/>
      <c r="AV21" s="72"/>
      <c r="AW21" s="73"/>
      <c r="AX21" s="73"/>
      <c r="AY21" s="74"/>
      <c r="AZ21" s="72"/>
      <c r="BA21" s="73"/>
      <c r="BB21" s="74"/>
      <c r="BC21" s="72"/>
      <c r="BD21" s="73"/>
      <c r="BE21" s="110"/>
      <c r="BF21" s="3"/>
    </row>
    <row r="22" spans="1:58">
      <c r="A22" s="2"/>
      <c r="B22" s="127"/>
      <c r="C22" s="73"/>
      <c r="D22" s="74"/>
      <c r="E22" s="72"/>
      <c r="F22" s="73"/>
      <c r="G22" s="74"/>
      <c r="H22" s="81"/>
      <c r="I22" s="82"/>
      <c r="J22" s="83"/>
      <c r="K22" s="72"/>
      <c r="L22" s="73"/>
      <c r="M22" s="74"/>
      <c r="N22" s="81"/>
      <c r="O22" s="82"/>
      <c r="P22" s="83"/>
      <c r="Q22" s="75" t="str">
        <f t="shared" si="0"/>
        <v/>
      </c>
      <c r="R22" s="76"/>
      <c r="S22" s="77"/>
      <c r="T22" s="81"/>
      <c r="U22" s="82"/>
      <c r="V22" s="82"/>
      <c r="W22" s="83"/>
      <c r="X22" s="81"/>
      <c r="Y22" s="82"/>
      <c r="Z22" s="83"/>
      <c r="AA22" s="75" t="str">
        <f t="shared" si="1"/>
        <v/>
      </c>
      <c r="AB22" s="76"/>
      <c r="AC22" s="77"/>
      <c r="AD22" s="72"/>
      <c r="AE22" s="73"/>
      <c r="AF22" s="74"/>
      <c r="AG22" s="72"/>
      <c r="AH22" s="73"/>
      <c r="AI22" s="74"/>
      <c r="AJ22" s="72"/>
      <c r="AK22" s="73"/>
      <c r="AL22" s="74"/>
      <c r="AM22" s="72"/>
      <c r="AN22" s="73"/>
      <c r="AO22" s="74"/>
      <c r="AP22" s="78"/>
      <c r="AQ22" s="79"/>
      <c r="AR22" s="80"/>
      <c r="AS22" s="90"/>
      <c r="AT22" s="91"/>
      <c r="AU22" s="92"/>
      <c r="AV22" s="72"/>
      <c r="AW22" s="73"/>
      <c r="AX22" s="73"/>
      <c r="AY22" s="74"/>
      <c r="AZ22" s="72"/>
      <c r="BA22" s="73"/>
      <c r="BB22" s="74"/>
      <c r="BC22" s="72"/>
      <c r="BD22" s="73"/>
      <c r="BE22" s="110"/>
      <c r="BF22" s="3"/>
    </row>
    <row r="23" spans="1:58">
      <c r="A23" s="2"/>
      <c r="B23" s="127"/>
      <c r="C23" s="73"/>
      <c r="D23" s="74"/>
      <c r="E23" s="72"/>
      <c r="F23" s="73"/>
      <c r="G23" s="74"/>
      <c r="H23" s="81"/>
      <c r="I23" s="82"/>
      <c r="J23" s="83"/>
      <c r="K23" s="72"/>
      <c r="L23" s="73"/>
      <c r="M23" s="74"/>
      <c r="N23" s="81"/>
      <c r="O23" s="82"/>
      <c r="P23" s="83"/>
      <c r="Q23" s="75" t="str">
        <f t="shared" si="0"/>
        <v/>
      </c>
      <c r="R23" s="76"/>
      <c r="S23" s="77"/>
      <c r="T23" s="81"/>
      <c r="U23" s="82"/>
      <c r="V23" s="82"/>
      <c r="W23" s="83"/>
      <c r="X23" s="81"/>
      <c r="Y23" s="82"/>
      <c r="Z23" s="83"/>
      <c r="AA23" s="75" t="str">
        <f t="shared" si="1"/>
        <v/>
      </c>
      <c r="AB23" s="76"/>
      <c r="AC23" s="77"/>
      <c r="AD23" s="72"/>
      <c r="AE23" s="73"/>
      <c r="AF23" s="74"/>
      <c r="AG23" s="72"/>
      <c r="AH23" s="73"/>
      <c r="AI23" s="74"/>
      <c r="AJ23" s="72"/>
      <c r="AK23" s="73"/>
      <c r="AL23" s="74"/>
      <c r="AM23" s="72"/>
      <c r="AN23" s="73"/>
      <c r="AO23" s="74"/>
      <c r="AP23" s="78"/>
      <c r="AQ23" s="79"/>
      <c r="AR23" s="80"/>
      <c r="AS23" s="90"/>
      <c r="AT23" s="91"/>
      <c r="AU23" s="92"/>
      <c r="AV23" s="72"/>
      <c r="AW23" s="73"/>
      <c r="AX23" s="73"/>
      <c r="AY23" s="74"/>
      <c r="AZ23" s="72"/>
      <c r="BA23" s="73"/>
      <c r="BB23" s="74"/>
      <c r="BC23" s="72"/>
      <c r="BD23" s="73"/>
      <c r="BE23" s="110"/>
      <c r="BF23" s="3"/>
    </row>
    <row r="24" spans="1:58">
      <c r="A24" s="2"/>
      <c r="B24" s="127"/>
      <c r="C24" s="73"/>
      <c r="D24" s="74"/>
      <c r="E24" s="72"/>
      <c r="F24" s="73"/>
      <c r="G24" s="74"/>
      <c r="H24" s="81"/>
      <c r="I24" s="82"/>
      <c r="J24" s="83"/>
      <c r="K24" s="72"/>
      <c r="L24" s="73"/>
      <c r="M24" s="74"/>
      <c r="N24" s="81"/>
      <c r="O24" s="82"/>
      <c r="P24" s="83"/>
      <c r="Q24" s="75" t="str">
        <f t="shared" si="0"/>
        <v/>
      </c>
      <c r="R24" s="76"/>
      <c r="S24" s="77"/>
      <c r="T24" s="81"/>
      <c r="U24" s="82"/>
      <c r="V24" s="82"/>
      <c r="W24" s="83"/>
      <c r="X24" s="81"/>
      <c r="Y24" s="82"/>
      <c r="Z24" s="83"/>
      <c r="AA24" s="75" t="str">
        <f t="shared" si="1"/>
        <v/>
      </c>
      <c r="AB24" s="76"/>
      <c r="AC24" s="77"/>
      <c r="AD24" s="72"/>
      <c r="AE24" s="73"/>
      <c r="AF24" s="74"/>
      <c r="AG24" s="72"/>
      <c r="AH24" s="73"/>
      <c r="AI24" s="74"/>
      <c r="AJ24" s="72"/>
      <c r="AK24" s="73"/>
      <c r="AL24" s="74"/>
      <c r="AM24" s="72"/>
      <c r="AN24" s="73"/>
      <c r="AO24" s="74"/>
      <c r="AP24" s="78"/>
      <c r="AQ24" s="79"/>
      <c r="AR24" s="80"/>
      <c r="AS24" s="90"/>
      <c r="AT24" s="91"/>
      <c r="AU24" s="92"/>
      <c r="AV24" s="72"/>
      <c r="AW24" s="73"/>
      <c r="AX24" s="73"/>
      <c r="AY24" s="74"/>
      <c r="AZ24" s="72"/>
      <c r="BA24" s="73"/>
      <c r="BB24" s="74"/>
      <c r="BC24" s="72"/>
      <c r="BD24" s="73"/>
      <c r="BE24" s="110"/>
      <c r="BF24" s="3"/>
    </row>
    <row r="25" spans="1:58">
      <c r="A25" s="2"/>
      <c r="B25" s="127"/>
      <c r="C25" s="73"/>
      <c r="D25" s="74"/>
      <c r="E25" s="72"/>
      <c r="F25" s="73"/>
      <c r="G25" s="74"/>
      <c r="H25" s="81"/>
      <c r="I25" s="82"/>
      <c r="J25" s="83"/>
      <c r="K25" s="72"/>
      <c r="L25" s="73"/>
      <c r="M25" s="74"/>
      <c r="N25" s="81"/>
      <c r="O25" s="82"/>
      <c r="P25" s="83"/>
      <c r="Q25" s="75" t="str">
        <f t="shared" si="0"/>
        <v/>
      </c>
      <c r="R25" s="76"/>
      <c r="S25" s="77"/>
      <c r="T25" s="81"/>
      <c r="U25" s="82"/>
      <c r="V25" s="82"/>
      <c r="W25" s="83"/>
      <c r="X25" s="81"/>
      <c r="Y25" s="82"/>
      <c r="Z25" s="83"/>
      <c r="AA25" s="75" t="str">
        <f t="shared" si="1"/>
        <v/>
      </c>
      <c r="AB25" s="76"/>
      <c r="AC25" s="77"/>
      <c r="AD25" s="72"/>
      <c r="AE25" s="73"/>
      <c r="AF25" s="74"/>
      <c r="AG25" s="72"/>
      <c r="AH25" s="73"/>
      <c r="AI25" s="74"/>
      <c r="AJ25" s="72"/>
      <c r="AK25" s="73"/>
      <c r="AL25" s="74"/>
      <c r="AM25" s="72"/>
      <c r="AN25" s="73"/>
      <c r="AO25" s="74"/>
      <c r="AP25" s="78"/>
      <c r="AQ25" s="79"/>
      <c r="AR25" s="80"/>
      <c r="AS25" s="90"/>
      <c r="AT25" s="91"/>
      <c r="AU25" s="92"/>
      <c r="AV25" s="72"/>
      <c r="AW25" s="73"/>
      <c r="AX25" s="73"/>
      <c r="AY25" s="74"/>
      <c r="AZ25" s="72"/>
      <c r="BA25" s="73"/>
      <c r="BB25" s="74"/>
      <c r="BC25" s="72"/>
      <c r="BD25" s="73"/>
      <c r="BE25" s="110"/>
      <c r="BF25" s="3"/>
    </row>
    <row r="26" spans="1:58">
      <c r="A26" s="2"/>
      <c r="B26" s="127"/>
      <c r="C26" s="73"/>
      <c r="D26" s="74"/>
      <c r="E26" s="72"/>
      <c r="F26" s="73"/>
      <c r="G26" s="74"/>
      <c r="H26" s="81"/>
      <c r="I26" s="82"/>
      <c r="J26" s="83"/>
      <c r="K26" s="72"/>
      <c r="L26" s="73"/>
      <c r="M26" s="74"/>
      <c r="N26" s="81"/>
      <c r="O26" s="82"/>
      <c r="P26" s="83"/>
      <c r="Q26" s="75" t="str">
        <f t="shared" si="0"/>
        <v/>
      </c>
      <c r="R26" s="76"/>
      <c r="S26" s="77"/>
      <c r="T26" s="81"/>
      <c r="U26" s="82"/>
      <c r="V26" s="82"/>
      <c r="W26" s="83"/>
      <c r="X26" s="81"/>
      <c r="Y26" s="82"/>
      <c r="Z26" s="83"/>
      <c r="AA26" s="75" t="str">
        <f t="shared" si="1"/>
        <v/>
      </c>
      <c r="AB26" s="76"/>
      <c r="AC26" s="77"/>
      <c r="AD26" s="72"/>
      <c r="AE26" s="73"/>
      <c r="AF26" s="74"/>
      <c r="AG26" s="72"/>
      <c r="AH26" s="73"/>
      <c r="AI26" s="74"/>
      <c r="AJ26" s="72"/>
      <c r="AK26" s="73"/>
      <c r="AL26" s="74"/>
      <c r="AM26" s="72"/>
      <c r="AN26" s="73"/>
      <c r="AO26" s="74"/>
      <c r="AP26" s="78"/>
      <c r="AQ26" s="79"/>
      <c r="AR26" s="80"/>
      <c r="AS26" s="90"/>
      <c r="AT26" s="91"/>
      <c r="AU26" s="92"/>
      <c r="AV26" s="72"/>
      <c r="AW26" s="73"/>
      <c r="AX26" s="73"/>
      <c r="AY26" s="74"/>
      <c r="AZ26" s="72"/>
      <c r="BA26" s="73"/>
      <c r="BB26" s="74"/>
      <c r="BC26" s="72"/>
      <c r="BD26" s="73"/>
      <c r="BE26" s="110"/>
      <c r="BF26" s="3"/>
    </row>
    <row r="27" spans="1:58">
      <c r="A27" s="2"/>
      <c r="B27" s="127"/>
      <c r="C27" s="73"/>
      <c r="D27" s="74"/>
      <c r="E27" s="72"/>
      <c r="F27" s="73"/>
      <c r="G27" s="74"/>
      <c r="H27" s="81"/>
      <c r="I27" s="82"/>
      <c r="J27" s="83"/>
      <c r="K27" s="72"/>
      <c r="L27" s="73"/>
      <c r="M27" s="74"/>
      <c r="N27" s="81"/>
      <c r="O27" s="82"/>
      <c r="P27" s="83"/>
      <c r="Q27" s="75" t="str">
        <f t="shared" si="0"/>
        <v/>
      </c>
      <c r="R27" s="76"/>
      <c r="S27" s="77"/>
      <c r="T27" s="81"/>
      <c r="U27" s="82"/>
      <c r="V27" s="82"/>
      <c r="W27" s="83"/>
      <c r="X27" s="81"/>
      <c r="Y27" s="82"/>
      <c r="Z27" s="83"/>
      <c r="AA27" s="75" t="str">
        <f t="shared" si="1"/>
        <v/>
      </c>
      <c r="AB27" s="76"/>
      <c r="AC27" s="77"/>
      <c r="AD27" s="72"/>
      <c r="AE27" s="73"/>
      <c r="AF27" s="74"/>
      <c r="AG27" s="72"/>
      <c r="AH27" s="73"/>
      <c r="AI27" s="74"/>
      <c r="AJ27" s="72"/>
      <c r="AK27" s="73"/>
      <c r="AL27" s="74"/>
      <c r="AM27" s="72"/>
      <c r="AN27" s="73"/>
      <c r="AO27" s="74"/>
      <c r="AP27" s="78"/>
      <c r="AQ27" s="79"/>
      <c r="AR27" s="80"/>
      <c r="AS27" s="90"/>
      <c r="AT27" s="91"/>
      <c r="AU27" s="92"/>
      <c r="AV27" s="72"/>
      <c r="AW27" s="73"/>
      <c r="AX27" s="73"/>
      <c r="AY27" s="74"/>
      <c r="AZ27" s="72"/>
      <c r="BA27" s="73"/>
      <c r="BB27" s="74"/>
      <c r="BC27" s="72"/>
      <c r="BD27" s="73"/>
      <c r="BE27" s="110"/>
      <c r="BF27" s="3"/>
    </row>
    <row r="28" spans="1:58">
      <c r="A28" s="2"/>
      <c r="B28" s="127"/>
      <c r="C28" s="73"/>
      <c r="D28" s="74"/>
      <c r="E28" s="72"/>
      <c r="F28" s="73"/>
      <c r="G28" s="74"/>
      <c r="H28" s="81"/>
      <c r="I28" s="82"/>
      <c r="J28" s="83"/>
      <c r="K28" s="72"/>
      <c r="L28" s="73"/>
      <c r="M28" s="74"/>
      <c r="N28" s="81"/>
      <c r="O28" s="82"/>
      <c r="P28" s="83"/>
      <c r="Q28" s="75" t="str">
        <f t="shared" si="0"/>
        <v/>
      </c>
      <c r="R28" s="76"/>
      <c r="S28" s="77"/>
      <c r="T28" s="81"/>
      <c r="U28" s="82"/>
      <c r="V28" s="82"/>
      <c r="W28" s="83"/>
      <c r="X28" s="81"/>
      <c r="Y28" s="82"/>
      <c r="Z28" s="83"/>
      <c r="AA28" s="75" t="str">
        <f t="shared" si="1"/>
        <v/>
      </c>
      <c r="AB28" s="76"/>
      <c r="AC28" s="77"/>
      <c r="AD28" s="72"/>
      <c r="AE28" s="73"/>
      <c r="AF28" s="74"/>
      <c r="AG28" s="72"/>
      <c r="AH28" s="73"/>
      <c r="AI28" s="74"/>
      <c r="AJ28" s="72"/>
      <c r="AK28" s="73"/>
      <c r="AL28" s="74"/>
      <c r="AM28" s="72"/>
      <c r="AN28" s="73"/>
      <c r="AO28" s="74"/>
      <c r="AP28" s="78"/>
      <c r="AQ28" s="79"/>
      <c r="AR28" s="80"/>
      <c r="AS28" s="90"/>
      <c r="AT28" s="91"/>
      <c r="AU28" s="92"/>
      <c r="AV28" s="72"/>
      <c r="AW28" s="73"/>
      <c r="AX28" s="73"/>
      <c r="AY28" s="74"/>
      <c r="AZ28" s="72"/>
      <c r="BA28" s="73"/>
      <c r="BB28" s="74"/>
      <c r="BC28" s="72"/>
      <c r="BD28" s="73"/>
      <c r="BE28" s="110"/>
      <c r="BF28" s="3"/>
    </row>
    <row r="29" spans="1:58" ht="15" customHeight="1">
      <c r="A29" s="2"/>
      <c r="B29" s="127"/>
      <c r="C29" s="73"/>
      <c r="D29" s="74"/>
      <c r="E29" s="72"/>
      <c r="F29" s="73"/>
      <c r="G29" s="74"/>
      <c r="H29" s="81"/>
      <c r="I29" s="82"/>
      <c r="J29" s="83"/>
      <c r="K29" s="72"/>
      <c r="L29" s="73"/>
      <c r="M29" s="74"/>
      <c r="N29" s="81"/>
      <c r="O29" s="82"/>
      <c r="P29" s="83"/>
      <c r="Q29" s="75" t="str">
        <f t="shared" si="0"/>
        <v/>
      </c>
      <c r="R29" s="76"/>
      <c r="S29" s="77"/>
      <c r="T29" s="81"/>
      <c r="U29" s="82"/>
      <c r="V29" s="82"/>
      <c r="W29" s="83"/>
      <c r="X29" s="81"/>
      <c r="Y29" s="82"/>
      <c r="Z29" s="83"/>
      <c r="AA29" s="75" t="str">
        <f t="shared" si="1"/>
        <v/>
      </c>
      <c r="AB29" s="76"/>
      <c r="AC29" s="77"/>
      <c r="AD29" s="72"/>
      <c r="AE29" s="73"/>
      <c r="AF29" s="74"/>
      <c r="AG29" s="72"/>
      <c r="AH29" s="73"/>
      <c r="AI29" s="74"/>
      <c r="AJ29" s="72"/>
      <c r="AK29" s="73"/>
      <c r="AL29" s="74"/>
      <c r="AM29" s="72"/>
      <c r="AN29" s="73"/>
      <c r="AO29" s="74"/>
      <c r="AP29" s="78"/>
      <c r="AQ29" s="79"/>
      <c r="AR29" s="80"/>
      <c r="AS29" s="90"/>
      <c r="AT29" s="91"/>
      <c r="AU29" s="92"/>
      <c r="AV29" s="72"/>
      <c r="AW29" s="73"/>
      <c r="AX29" s="73"/>
      <c r="AY29" s="74"/>
      <c r="AZ29" s="115"/>
      <c r="BA29" s="115"/>
      <c r="BB29" s="115"/>
      <c r="BC29" s="72"/>
      <c r="BD29" s="73"/>
      <c r="BE29" s="110"/>
      <c r="BF29" s="3"/>
    </row>
    <row r="30" spans="1:58" ht="15" customHeight="1">
      <c r="A30" s="2"/>
      <c r="B30" s="127"/>
      <c r="C30" s="73"/>
      <c r="D30" s="74"/>
      <c r="E30" s="72"/>
      <c r="F30" s="73"/>
      <c r="G30" s="74"/>
      <c r="H30" s="81"/>
      <c r="I30" s="82"/>
      <c r="J30" s="83"/>
      <c r="K30" s="72"/>
      <c r="L30" s="73"/>
      <c r="M30" s="74"/>
      <c r="N30" s="81"/>
      <c r="O30" s="82"/>
      <c r="P30" s="83"/>
      <c r="Q30" s="75" t="str">
        <f t="shared" si="0"/>
        <v/>
      </c>
      <c r="R30" s="76"/>
      <c r="S30" s="77"/>
      <c r="T30" s="81"/>
      <c r="U30" s="82"/>
      <c r="V30" s="82"/>
      <c r="W30" s="83"/>
      <c r="X30" s="81"/>
      <c r="Y30" s="82"/>
      <c r="Z30" s="83"/>
      <c r="AA30" s="75" t="str">
        <f t="shared" si="1"/>
        <v/>
      </c>
      <c r="AB30" s="76"/>
      <c r="AC30" s="77"/>
      <c r="AD30" s="72"/>
      <c r="AE30" s="73"/>
      <c r="AF30" s="74"/>
      <c r="AG30" s="72"/>
      <c r="AH30" s="73"/>
      <c r="AI30" s="74"/>
      <c r="AJ30" s="72"/>
      <c r="AK30" s="73"/>
      <c r="AL30" s="74"/>
      <c r="AM30" s="72"/>
      <c r="AN30" s="73"/>
      <c r="AO30" s="74"/>
      <c r="AP30" s="78"/>
      <c r="AQ30" s="79"/>
      <c r="AR30" s="80"/>
      <c r="AS30" s="90"/>
      <c r="AT30" s="91"/>
      <c r="AU30" s="92"/>
      <c r="AV30" s="72"/>
      <c r="AW30" s="73"/>
      <c r="AX30" s="73"/>
      <c r="AY30" s="74"/>
      <c r="AZ30" s="115"/>
      <c r="BA30" s="115"/>
      <c r="BB30" s="115"/>
      <c r="BC30" s="72"/>
      <c r="BD30" s="73"/>
      <c r="BE30" s="110"/>
      <c r="BF30" s="3"/>
    </row>
    <row r="31" spans="1:58" ht="15" customHeight="1">
      <c r="A31" s="2"/>
      <c r="B31" s="127"/>
      <c r="C31" s="73"/>
      <c r="D31" s="74"/>
      <c r="E31" s="72"/>
      <c r="F31" s="73"/>
      <c r="G31" s="74"/>
      <c r="H31" s="81"/>
      <c r="I31" s="82"/>
      <c r="J31" s="83"/>
      <c r="K31" s="72"/>
      <c r="L31" s="73"/>
      <c r="M31" s="74"/>
      <c r="N31" s="81"/>
      <c r="O31" s="82"/>
      <c r="P31" s="83"/>
      <c r="Q31" s="75" t="str">
        <f t="shared" si="0"/>
        <v/>
      </c>
      <c r="R31" s="76"/>
      <c r="S31" s="77"/>
      <c r="T31" s="81"/>
      <c r="U31" s="82"/>
      <c r="V31" s="82"/>
      <c r="W31" s="83"/>
      <c r="X31" s="81"/>
      <c r="Y31" s="82"/>
      <c r="Z31" s="83"/>
      <c r="AA31" s="75" t="str">
        <f t="shared" si="1"/>
        <v/>
      </c>
      <c r="AB31" s="76"/>
      <c r="AC31" s="77"/>
      <c r="AD31" s="72"/>
      <c r="AE31" s="73"/>
      <c r="AF31" s="74"/>
      <c r="AG31" s="72"/>
      <c r="AH31" s="73"/>
      <c r="AI31" s="74"/>
      <c r="AJ31" s="72"/>
      <c r="AK31" s="73"/>
      <c r="AL31" s="74"/>
      <c r="AM31" s="72"/>
      <c r="AN31" s="73"/>
      <c r="AO31" s="74"/>
      <c r="AP31" s="78"/>
      <c r="AQ31" s="79"/>
      <c r="AR31" s="80"/>
      <c r="AS31" s="90"/>
      <c r="AT31" s="91"/>
      <c r="AU31" s="92"/>
      <c r="AV31" s="72"/>
      <c r="AW31" s="73"/>
      <c r="AX31" s="73"/>
      <c r="AY31" s="74"/>
      <c r="AZ31" s="115"/>
      <c r="BA31" s="115"/>
      <c r="BB31" s="115"/>
      <c r="BC31" s="72"/>
      <c r="BD31" s="73"/>
      <c r="BE31" s="110"/>
      <c r="BF31" s="3"/>
    </row>
    <row r="32" spans="1:58" ht="15" customHeight="1">
      <c r="A32" s="2"/>
      <c r="B32" s="127"/>
      <c r="C32" s="73"/>
      <c r="D32" s="74"/>
      <c r="E32" s="72"/>
      <c r="F32" s="73"/>
      <c r="G32" s="74"/>
      <c r="H32" s="81"/>
      <c r="I32" s="82"/>
      <c r="J32" s="83"/>
      <c r="K32" s="72"/>
      <c r="L32" s="73"/>
      <c r="M32" s="74"/>
      <c r="N32" s="81"/>
      <c r="O32" s="82"/>
      <c r="P32" s="83"/>
      <c r="Q32" s="75" t="str">
        <f t="shared" si="0"/>
        <v/>
      </c>
      <c r="R32" s="76"/>
      <c r="S32" s="77"/>
      <c r="T32" s="81"/>
      <c r="U32" s="82"/>
      <c r="V32" s="82"/>
      <c r="W32" s="83"/>
      <c r="X32" s="81"/>
      <c r="Y32" s="82"/>
      <c r="Z32" s="83"/>
      <c r="AA32" s="75" t="str">
        <f t="shared" si="1"/>
        <v/>
      </c>
      <c r="AB32" s="76"/>
      <c r="AC32" s="77"/>
      <c r="AD32" s="72"/>
      <c r="AE32" s="73"/>
      <c r="AF32" s="74"/>
      <c r="AG32" s="72"/>
      <c r="AH32" s="73"/>
      <c r="AI32" s="74"/>
      <c r="AJ32" s="72"/>
      <c r="AK32" s="73"/>
      <c r="AL32" s="74"/>
      <c r="AM32" s="72"/>
      <c r="AN32" s="73"/>
      <c r="AO32" s="74"/>
      <c r="AP32" s="78"/>
      <c r="AQ32" s="79"/>
      <c r="AR32" s="80"/>
      <c r="AS32" s="90"/>
      <c r="AT32" s="91"/>
      <c r="AU32" s="92"/>
      <c r="AV32" s="72"/>
      <c r="AW32" s="73"/>
      <c r="AX32" s="73"/>
      <c r="AY32" s="74"/>
      <c r="AZ32" s="115"/>
      <c r="BA32" s="115"/>
      <c r="BB32" s="115"/>
      <c r="BC32" s="72"/>
      <c r="BD32" s="73"/>
      <c r="BE32" s="110"/>
      <c r="BF32" s="3"/>
    </row>
    <row r="33" spans="1:58" ht="15" customHeight="1">
      <c r="A33" s="2"/>
      <c r="B33" s="127"/>
      <c r="C33" s="73"/>
      <c r="D33" s="74"/>
      <c r="E33" s="72"/>
      <c r="F33" s="73"/>
      <c r="G33" s="74"/>
      <c r="H33" s="81"/>
      <c r="I33" s="82"/>
      <c r="J33" s="83"/>
      <c r="K33" s="72"/>
      <c r="L33" s="73"/>
      <c r="M33" s="74"/>
      <c r="N33" s="81"/>
      <c r="O33" s="82"/>
      <c r="P33" s="83"/>
      <c r="Q33" s="75" t="str">
        <f t="shared" si="0"/>
        <v/>
      </c>
      <c r="R33" s="76"/>
      <c r="S33" s="77"/>
      <c r="T33" s="81"/>
      <c r="U33" s="82"/>
      <c r="V33" s="82"/>
      <c r="W33" s="83"/>
      <c r="X33" s="81"/>
      <c r="Y33" s="82"/>
      <c r="Z33" s="83"/>
      <c r="AA33" s="75" t="str">
        <f t="shared" si="1"/>
        <v/>
      </c>
      <c r="AB33" s="76"/>
      <c r="AC33" s="77"/>
      <c r="AD33" s="72"/>
      <c r="AE33" s="73"/>
      <c r="AF33" s="74"/>
      <c r="AG33" s="72"/>
      <c r="AH33" s="73"/>
      <c r="AI33" s="74"/>
      <c r="AJ33" s="72"/>
      <c r="AK33" s="73"/>
      <c r="AL33" s="74"/>
      <c r="AM33" s="72"/>
      <c r="AN33" s="73"/>
      <c r="AO33" s="74"/>
      <c r="AP33" s="78"/>
      <c r="AQ33" s="79"/>
      <c r="AR33" s="80"/>
      <c r="AS33" s="90"/>
      <c r="AT33" s="91"/>
      <c r="AU33" s="92"/>
      <c r="AV33" s="72"/>
      <c r="AW33" s="73"/>
      <c r="AX33" s="73"/>
      <c r="AY33" s="74"/>
      <c r="AZ33" s="115"/>
      <c r="BA33" s="115"/>
      <c r="BB33" s="115"/>
      <c r="BC33" s="72"/>
      <c r="BD33" s="73"/>
      <c r="BE33" s="110"/>
      <c r="BF33" s="3"/>
    </row>
    <row r="34" spans="1:58" ht="15" customHeight="1">
      <c r="A34" s="2"/>
      <c r="B34" s="127"/>
      <c r="C34" s="73"/>
      <c r="D34" s="74"/>
      <c r="E34" s="72"/>
      <c r="F34" s="73"/>
      <c r="G34" s="74"/>
      <c r="H34" s="81"/>
      <c r="I34" s="82"/>
      <c r="J34" s="83"/>
      <c r="K34" s="72"/>
      <c r="L34" s="73"/>
      <c r="M34" s="74"/>
      <c r="N34" s="81"/>
      <c r="O34" s="82"/>
      <c r="P34" s="83"/>
      <c r="Q34" s="75" t="str">
        <f t="shared" si="0"/>
        <v/>
      </c>
      <c r="R34" s="76"/>
      <c r="S34" s="77"/>
      <c r="T34" s="81"/>
      <c r="U34" s="82"/>
      <c r="V34" s="82"/>
      <c r="W34" s="83"/>
      <c r="X34" s="81"/>
      <c r="Y34" s="82"/>
      <c r="Z34" s="83"/>
      <c r="AA34" s="75" t="str">
        <f t="shared" si="1"/>
        <v/>
      </c>
      <c r="AB34" s="76"/>
      <c r="AC34" s="77"/>
      <c r="AD34" s="72"/>
      <c r="AE34" s="73"/>
      <c r="AF34" s="74"/>
      <c r="AG34" s="72"/>
      <c r="AH34" s="73"/>
      <c r="AI34" s="74"/>
      <c r="AJ34" s="72"/>
      <c r="AK34" s="73"/>
      <c r="AL34" s="74"/>
      <c r="AM34" s="72"/>
      <c r="AN34" s="73"/>
      <c r="AO34" s="74"/>
      <c r="AP34" s="78"/>
      <c r="AQ34" s="79"/>
      <c r="AR34" s="80"/>
      <c r="AS34" s="90"/>
      <c r="AT34" s="91"/>
      <c r="AU34" s="92"/>
      <c r="AV34" s="72"/>
      <c r="AW34" s="73"/>
      <c r="AX34" s="73"/>
      <c r="AY34" s="74"/>
      <c r="AZ34" s="115"/>
      <c r="BA34" s="115"/>
      <c r="BB34" s="115"/>
      <c r="BC34" s="72"/>
      <c r="BD34" s="73"/>
      <c r="BE34" s="110"/>
      <c r="BF34" s="3"/>
    </row>
    <row r="35" spans="1:58" ht="15" customHeight="1">
      <c r="A35" s="2"/>
      <c r="B35" s="127"/>
      <c r="C35" s="73"/>
      <c r="D35" s="74"/>
      <c r="E35" s="72"/>
      <c r="F35" s="73"/>
      <c r="G35" s="74"/>
      <c r="H35" s="81"/>
      <c r="I35" s="82"/>
      <c r="J35" s="83"/>
      <c r="K35" s="72"/>
      <c r="L35" s="73"/>
      <c r="M35" s="74"/>
      <c r="N35" s="81"/>
      <c r="O35" s="82"/>
      <c r="P35" s="83"/>
      <c r="Q35" s="75" t="str">
        <f t="shared" si="0"/>
        <v/>
      </c>
      <c r="R35" s="76"/>
      <c r="S35" s="77"/>
      <c r="T35" s="81"/>
      <c r="U35" s="82"/>
      <c r="V35" s="82"/>
      <c r="W35" s="83"/>
      <c r="X35" s="81"/>
      <c r="Y35" s="82"/>
      <c r="Z35" s="83"/>
      <c r="AA35" s="75" t="str">
        <f t="shared" si="1"/>
        <v/>
      </c>
      <c r="AB35" s="76"/>
      <c r="AC35" s="77"/>
      <c r="AD35" s="72"/>
      <c r="AE35" s="73"/>
      <c r="AF35" s="74"/>
      <c r="AG35" s="72"/>
      <c r="AH35" s="73"/>
      <c r="AI35" s="74"/>
      <c r="AJ35" s="72"/>
      <c r="AK35" s="73"/>
      <c r="AL35" s="74"/>
      <c r="AM35" s="72"/>
      <c r="AN35" s="73"/>
      <c r="AO35" s="74"/>
      <c r="AP35" s="78"/>
      <c r="AQ35" s="79"/>
      <c r="AR35" s="80"/>
      <c r="AS35" s="90"/>
      <c r="AT35" s="91"/>
      <c r="AU35" s="92"/>
      <c r="AV35" s="72"/>
      <c r="AW35" s="73"/>
      <c r="AX35" s="73"/>
      <c r="AY35" s="74"/>
      <c r="AZ35" s="115"/>
      <c r="BA35" s="115"/>
      <c r="BB35" s="115"/>
      <c r="BC35" s="72"/>
      <c r="BD35" s="73"/>
      <c r="BE35" s="110"/>
      <c r="BF35" s="3"/>
    </row>
    <row r="36" spans="1:58" ht="15" customHeight="1">
      <c r="A36" s="2"/>
      <c r="B36" s="127"/>
      <c r="C36" s="73"/>
      <c r="D36" s="74"/>
      <c r="E36" s="72"/>
      <c r="F36" s="73"/>
      <c r="G36" s="74"/>
      <c r="H36" s="81"/>
      <c r="I36" s="82"/>
      <c r="J36" s="83"/>
      <c r="K36" s="72"/>
      <c r="L36" s="73"/>
      <c r="M36" s="74"/>
      <c r="N36" s="81"/>
      <c r="O36" s="82"/>
      <c r="P36" s="83"/>
      <c r="Q36" s="75" t="str">
        <f t="shared" si="0"/>
        <v/>
      </c>
      <c r="R36" s="76"/>
      <c r="S36" s="77"/>
      <c r="T36" s="81"/>
      <c r="U36" s="82"/>
      <c r="V36" s="82"/>
      <c r="W36" s="83"/>
      <c r="X36" s="81"/>
      <c r="Y36" s="82"/>
      <c r="Z36" s="83"/>
      <c r="AA36" s="75" t="str">
        <f t="shared" si="1"/>
        <v/>
      </c>
      <c r="AB36" s="76"/>
      <c r="AC36" s="77"/>
      <c r="AD36" s="72"/>
      <c r="AE36" s="73"/>
      <c r="AF36" s="74"/>
      <c r="AG36" s="72"/>
      <c r="AH36" s="73"/>
      <c r="AI36" s="74"/>
      <c r="AJ36" s="72"/>
      <c r="AK36" s="73"/>
      <c r="AL36" s="74"/>
      <c r="AM36" s="72"/>
      <c r="AN36" s="73"/>
      <c r="AO36" s="74"/>
      <c r="AP36" s="78"/>
      <c r="AQ36" s="79"/>
      <c r="AR36" s="80"/>
      <c r="AS36" s="90"/>
      <c r="AT36" s="91"/>
      <c r="AU36" s="92"/>
      <c r="AV36" s="72"/>
      <c r="AW36" s="73"/>
      <c r="AX36" s="73"/>
      <c r="AY36" s="74"/>
      <c r="AZ36" s="115"/>
      <c r="BA36" s="115"/>
      <c r="BB36" s="115"/>
      <c r="BC36" s="72"/>
      <c r="BD36" s="73"/>
      <c r="BE36" s="110"/>
      <c r="BF36" s="3"/>
    </row>
    <row r="37" spans="1:58" ht="15" customHeight="1">
      <c r="A37" s="2"/>
      <c r="B37" s="127"/>
      <c r="C37" s="73"/>
      <c r="D37" s="74"/>
      <c r="E37" s="72"/>
      <c r="F37" s="73"/>
      <c r="G37" s="74"/>
      <c r="H37" s="81"/>
      <c r="I37" s="82"/>
      <c r="J37" s="83"/>
      <c r="K37" s="72"/>
      <c r="L37" s="73"/>
      <c r="M37" s="74"/>
      <c r="N37" s="81"/>
      <c r="O37" s="82"/>
      <c r="P37" s="83"/>
      <c r="Q37" s="75" t="str">
        <f t="shared" si="0"/>
        <v/>
      </c>
      <c r="R37" s="76"/>
      <c r="S37" s="77"/>
      <c r="T37" s="81"/>
      <c r="U37" s="82"/>
      <c r="V37" s="82"/>
      <c r="W37" s="83"/>
      <c r="X37" s="81"/>
      <c r="Y37" s="82"/>
      <c r="Z37" s="83"/>
      <c r="AA37" s="75" t="str">
        <f t="shared" si="1"/>
        <v/>
      </c>
      <c r="AB37" s="76"/>
      <c r="AC37" s="77"/>
      <c r="AD37" s="72"/>
      <c r="AE37" s="73"/>
      <c r="AF37" s="74"/>
      <c r="AG37" s="72"/>
      <c r="AH37" s="73"/>
      <c r="AI37" s="74"/>
      <c r="AJ37" s="72"/>
      <c r="AK37" s="73"/>
      <c r="AL37" s="74"/>
      <c r="AM37" s="72"/>
      <c r="AN37" s="73"/>
      <c r="AO37" s="74"/>
      <c r="AP37" s="78"/>
      <c r="AQ37" s="79"/>
      <c r="AR37" s="80"/>
      <c r="AS37" s="90"/>
      <c r="AT37" s="91"/>
      <c r="AU37" s="92"/>
      <c r="AV37" s="72"/>
      <c r="AW37" s="73"/>
      <c r="AX37" s="73"/>
      <c r="AY37" s="74"/>
      <c r="AZ37" s="115"/>
      <c r="BA37" s="115"/>
      <c r="BB37" s="115"/>
      <c r="BC37" s="72"/>
      <c r="BD37" s="73"/>
      <c r="BE37" s="110"/>
      <c r="BF37" s="3"/>
    </row>
    <row r="38" spans="1:58">
      <c r="A38" s="2"/>
      <c r="B38" s="5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E38" s="55"/>
      <c r="BF38" s="3"/>
    </row>
    <row r="39" spans="1:58">
      <c r="A39" s="2"/>
      <c r="B39" s="125"/>
      <c r="C39" s="126"/>
      <c r="D39" s="126"/>
      <c r="E39" s="126"/>
      <c r="F39" s="126"/>
      <c r="G39" s="126"/>
      <c r="H39" s="126"/>
      <c r="I39" s="126"/>
      <c r="J39" s="126"/>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E39" s="55"/>
      <c r="BF39" s="3"/>
    </row>
    <row r="40" spans="1:58" ht="12.75" customHeight="1">
      <c r="A40" s="2"/>
      <c r="B40" s="125" t="s">
        <v>241</v>
      </c>
      <c r="C40" s="126"/>
      <c r="D40" s="126"/>
      <c r="E40" s="126"/>
      <c r="F40" s="126"/>
      <c r="G40" s="126"/>
      <c r="H40" s="126"/>
      <c r="I40" s="126"/>
      <c r="J40" s="126"/>
      <c r="K40" s="129"/>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1"/>
      <c r="BF40" s="3"/>
    </row>
    <row r="41" spans="1:58" ht="15" customHeight="1">
      <c r="A41" s="2"/>
      <c r="B41" s="58"/>
      <c r="C41" s="7"/>
      <c r="D41" s="7"/>
      <c r="E41" s="7"/>
      <c r="F41" s="7"/>
      <c r="G41" s="7"/>
      <c r="H41" s="7"/>
      <c r="I41" s="7"/>
      <c r="J41" s="7"/>
      <c r="K41" s="132"/>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4"/>
      <c r="BF41" s="3"/>
    </row>
    <row r="42" spans="1:58" ht="15" customHeight="1">
      <c r="A42" s="2"/>
      <c r="B42" s="58"/>
      <c r="C42" s="7"/>
      <c r="D42" s="7"/>
      <c r="E42" s="7"/>
      <c r="F42" s="7"/>
      <c r="G42" s="7"/>
      <c r="H42" s="7"/>
      <c r="I42" s="7"/>
      <c r="J42" s="7"/>
      <c r="K42" s="132"/>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4"/>
      <c r="BF42" s="3"/>
    </row>
    <row r="43" spans="1:58" ht="15" customHeight="1">
      <c r="A43" s="2"/>
      <c r="B43" s="58"/>
      <c r="C43" s="7"/>
      <c r="D43" s="7"/>
      <c r="E43" s="7"/>
      <c r="F43" s="7"/>
      <c r="G43" s="7"/>
      <c r="H43" s="7"/>
      <c r="I43" s="7"/>
      <c r="J43" s="7"/>
      <c r="K43" s="135"/>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7"/>
      <c r="BF43" s="3"/>
    </row>
    <row r="44" spans="1:58" ht="15" customHeight="1">
      <c r="A44" s="2"/>
      <c r="B44" s="58"/>
      <c r="C44" s="7"/>
      <c r="D44" s="7"/>
      <c r="E44" s="7"/>
      <c r="F44" s="7"/>
      <c r="G44" s="7"/>
      <c r="H44" s="7"/>
      <c r="I44" s="7"/>
      <c r="J44" s="7"/>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4"/>
      <c r="BF44" s="3"/>
    </row>
    <row r="45" spans="1:58" ht="15" customHeight="1">
      <c r="A45" s="2"/>
      <c r="B45" s="138" t="s">
        <v>247</v>
      </c>
      <c r="C45" s="139"/>
      <c r="D45" s="139"/>
      <c r="E45" s="139"/>
      <c r="F45" s="139"/>
      <c r="G45" s="139"/>
      <c r="H45" s="139"/>
      <c r="I45" s="140"/>
      <c r="J45" s="8"/>
      <c r="K45" s="129"/>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1"/>
      <c r="BF45" s="3"/>
    </row>
    <row r="46" spans="1:58" ht="15" customHeight="1">
      <c r="A46" s="2"/>
      <c r="B46" s="141"/>
      <c r="C46" s="142"/>
      <c r="D46" s="142"/>
      <c r="E46" s="142"/>
      <c r="F46" s="142"/>
      <c r="G46" s="142"/>
      <c r="H46" s="142"/>
      <c r="I46" s="143"/>
      <c r="J46" s="62"/>
      <c r="K46" s="132"/>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4"/>
      <c r="BF46" s="3"/>
    </row>
    <row r="47" spans="1:58" ht="15" customHeight="1">
      <c r="A47" s="2"/>
      <c r="B47" s="141"/>
      <c r="C47" s="142"/>
      <c r="D47" s="142"/>
      <c r="E47" s="142"/>
      <c r="F47" s="142"/>
      <c r="G47" s="142"/>
      <c r="H47" s="142"/>
      <c r="I47" s="143"/>
      <c r="J47" s="7"/>
      <c r="K47" s="132"/>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4"/>
      <c r="BF47" s="3"/>
    </row>
    <row r="48" spans="1:58" ht="19.05" customHeight="1">
      <c r="A48" s="2"/>
      <c r="B48" s="144"/>
      <c r="C48" s="145"/>
      <c r="D48" s="145"/>
      <c r="E48" s="145"/>
      <c r="F48" s="145"/>
      <c r="G48" s="145"/>
      <c r="H48" s="145"/>
      <c r="I48" s="146"/>
      <c r="J48" s="7"/>
      <c r="K48" s="135"/>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7"/>
      <c r="BF48" s="3"/>
    </row>
    <row r="49" spans="1:58">
      <c r="A49" s="2"/>
      <c r="B49" s="5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E49" s="55"/>
      <c r="BF49" s="3"/>
    </row>
    <row r="50" spans="1:58" ht="13.05" customHeight="1">
      <c r="A50" s="2"/>
      <c r="B50" s="104" t="s">
        <v>213</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6"/>
      <c r="BF50" s="3"/>
    </row>
    <row r="51" spans="1:58" ht="15" customHeight="1">
      <c r="A51" s="2"/>
      <c r="B51" s="121" t="s">
        <v>215</v>
      </c>
      <c r="C51" s="122"/>
      <c r="D51" s="122"/>
      <c r="E51" s="122"/>
      <c r="F51" s="123"/>
      <c r="G51" s="72"/>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110"/>
      <c r="BF51" s="3"/>
    </row>
    <row r="52" spans="1:58" ht="15" customHeight="1">
      <c r="A52" s="2"/>
      <c r="B52" s="121" t="s">
        <v>17</v>
      </c>
      <c r="C52" s="122"/>
      <c r="D52" s="122"/>
      <c r="E52" s="122"/>
      <c r="F52" s="123"/>
      <c r="G52" s="72"/>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110"/>
      <c r="BF52" s="3"/>
    </row>
    <row r="53" spans="1:58" ht="15" customHeight="1">
      <c r="A53" s="2"/>
      <c r="B53" s="121" t="s">
        <v>18</v>
      </c>
      <c r="C53" s="122"/>
      <c r="D53" s="122"/>
      <c r="E53" s="122"/>
      <c r="F53" s="123"/>
      <c r="G53" s="72"/>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110"/>
      <c r="BF53" s="3"/>
    </row>
    <row r="54" spans="1:58" ht="15" customHeight="1">
      <c r="A54" s="2"/>
      <c r="B54" s="124" t="s">
        <v>216</v>
      </c>
      <c r="C54" s="94"/>
      <c r="D54" s="94"/>
      <c r="E54" s="94"/>
      <c r="F54" s="94"/>
      <c r="G54" s="72"/>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110"/>
      <c r="BF54" s="3"/>
    </row>
    <row r="55" spans="1:58">
      <c r="A55" s="2"/>
      <c r="B55" s="59"/>
      <c r="C55" s="8"/>
      <c r="D55" s="8"/>
      <c r="E55" s="8"/>
      <c r="F55" s="8"/>
      <c r="G55" s="8"/>
      <c r="H55" s="8"/>
      <c r="I55" s="8"/>
      <c r="J55" s="8"/>
      <c r="K55" s="8"/>
      <c r="L55" s="8"/>
      <c r="M55" s="8"/>
      <c r="N55" s="8"/>
      <c r="O55" s="8"/>
      <c r="P55" s="8"/>
      <c r="Q55" s="8"/>
      <c r="R55" s="8"/>
      <c r="S55" s="8"/>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E55" s="55"/>
      <c r="BF55" s="3"/>
    </row>
    <row r="56" spans="1:58">
      <c r="A56" s="2"/>
      <c r="B56" s="5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E56" s="55"/>
      <c r="BF56" s="3"/>
    </row>
    <row r="57" spans="1:58" ht="13.2" customHeight="1">
      <c r="A57" s="2"/>
      <c r="B57" s="103" t="s">
        <v>19</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2"/>
      <c r="BF57" s="3"/>
    </row>
    <row r="58" spans="1:58">
      <c r="A58" s="2"/>
      <c r="B58" s="107"/>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9"/>
      <c r="BF58" s="3"/>
    </row>
    <row r="59" spans="1:58">
      <c r="A59" s="2"/>
      <c r="B59" s="95"/>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7"/>
      <c r="BF59" s="3"/>
    </row>
    <row r="60" spans="1:58">
      <c r="A60" s="2"/>
      <c r="B60" s="95"/>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7"/>
      <c r="BF60" s="3"/>
    </row>
    <row r="61" spans="1:58">
      <c r="A61" s="2"/>
      <c r="B61" s="98"/>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100"/>
      <c r="BF61" s="3"/>
    </row>
    <row r="62" spans="1:58">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row>
  </sheetData>
  <mergeCells count="389">
    <mergeCell ref="AA29:AC29"/>
    <mergeCell ref="AA30:AC30"/>
    <mergeCell ref="AA31:AC31"/>
    <mergeCell ref="Q25:S25"/>
    <mergeCell ref="Q26:S26"/>
    <mergeCell ref="Q27:S27"/>
    <mergeCell ref="Q28:S28"/>
    <mergeCell ref="Q29:S29"/>
    <mergeCell ref="Q30:S30"/>
    <mergeCell ref="Q31:S31"/>
    <mergeCell ref="T28:W28"/>
    <mergeCell ref="X25:Z25"/>
    <mergeCell ref="X26:Z26"/>
    <mergeCell ref="X27:Z27"/>
    <mergeCell ref="X28:Z28"/>
    <mergeCell ref="T25:W25"/>
    <mergeCell ref="T26:W26"/>
    <mergeCell ref="B53:F53"/>
    <mergeCell ref="G51:BE51"/>
    <mergeCell ref="G52:BE52"/>
    <mergeCell ref="G53:BE53"/>
    <mergeCell ref="G54:BE54"/>
    <mergeCell ref="AZ32:BB32"/>
    <mergeCell ref="B29:D29"/>
    <mergeCell ref="B30:D30"/>
    <mergeCell ref="B31:D31"/>
    <mergeCell ref="AZ29:BB29"/>
    <mergeCell ref="AD33:AF33"/>
    <mergeCell ref="AG33:AI33"/>
    <mergeCell ref="AJ33:AL33"/>
    <mergeCell ref="AZ33:BB33"/>
    <mergeCell ref="B34:D34"/>
    <mergeCell ref="E34:G34"/>
    <mergeCell ref="H34:J34"/>
    <mergeCell ref="X34:Z34"/>
    <mergeCell ref="K33:M33"/>
    <mergeCell ref="AD34:AF34"/>
    <mergeCell ref="AG34:AI34"/>
    <mergeCell ref="K40:BE43"/>
    <mergeCell ref="K45:BE48"/>
    <mergeCell ref="B45:I48"/>
    <mergeCell ref="X20:Z20"/>
    <mergeCell ref="B16:D19"/>
    <mergeCell ref="E16:G19"/>
    <mergeCell ref="H16:J19"/>
    <mergeCell ref="X16:Z19"/>
    <mergeCell ref="K16:M19"/>
    <mergeCell ref="T16:W19"/>
    <mergeCell ref="G12:AD12"/>
    <mergeCell ref="G13:AD13"/>
    <mergeCell ref="N16:P19"/>
    <mergeCell ref="N20:P20"/>
    <mergeCell ref="Q16:S19"/>
    <mergeCell ref="Q20:S20"/>
    <mergeCell ref="AA16:AC19"/>
    <mergeCell ref="AA20:AC20"/>
    <mergeCell ref="AD20:AF20"/>
    <mergeCell ref="T20:W20"/>
    <mergeCell ref="AD16:AF19"/>
    <mergeCell ref="K20:M20"/>
    <mergeCell ref="B11:F11"/>
    <mergeCell ref="B12:F12"/>
    <mergeCell ref="B13:F13"/>
    <mergeCell ref="B10:F10"/>
    <mergeCell ref="B20:D20"/>
    <mergeCell ref="E20:G20"/>
    <mergeCell ref="H20:J20"/>
    <mergeCell ref="H33:J33"/>
    <mergeCell ref="B32:D32"/>
    <mergeCell ref="E29:G29"/>
    <mergeCell ref="E30:G30"/>
    <mergeCell ref="E31:G31"/>
    <mergeCell ref="E32:G32"/>
    <mergeCell ref="H31:J31"/>
    <mergeCell ref="H32:J32"/>
    <mergeCell ref="B21:D21"/>
    <mergeCell ref="B22:D22"/>
    <mergeCell ref="B23:D23"/>
    <mergeCell ref="B24:D24"/>
    <mergeCell ref="B25:D25"/>
    <mergeCell ref="B26:D26"/>
    <mergeCell ref="B27:D27"/>
    <mergeCell ref="B28:D28"/>
    <mergeCell ref="E21:G21"/>
    <mergeCell ref="X33:Z33"/>
    <mergeCell ref="T33:W33"/>
    <mergeCell ref="T34:W34"/>
    <mergeCell ref="K32:M32"/>
    <mergeCell ref="K31:M31"/>
    <mergeCell ref="K30:M30"/>
    <mergeCell ref="K25:M25"/>
    <mergeCell ref="K26:M26"/>
    <mergeCell ref="K27:M27"/>
    <mergeCell ref="K28:M28"/>
    <mergeCell ref="N34:P34"/>
    <mergeCell ref="K29:M29"/>
    <mergeCell ref="T29:W29"/>
    <mergeCell ref="T30:W30"/>
    <mergeCell ref="T31:W31"/>
    <mergeCell ref="T27:W27"/>
    <mergeCell ref="Q32:S32"/>
    <mergeCell ref="Q33:S33"/>
    <mergeCell ref="N37:P37"/>
    <mergeCell ref="Q34:S34"/>
    <mergeCell ref="Q35:S35"/>
    <mergeCell ref="Q36:S36"/>
    <mergeCell ref="Q37:S37"/>
    <mergeCell ref="B35:D35"/>
    <mergeCell ref="E35:G35"/>
    <mergeCell ref="H35:J35"/>
    <mergeCell ref="N21:P21"/>
    <mergeCell ref="N22:P22"/>
    <mergeCell ref="N23:P23"/>
    <mergeCell ref="N24:P24"/>
    <mergeCell ref="N25:P25"/>
    <mergeCell ref="N26:P26"/>
    <mergeCell ref="N27:P27"/>
    <mergeCell ref="N28:P28"/>
    <mergeCell ref="N33:P33"/>
    <mergeCell ref="N29:P29"/>
    <mergeCell ref="N30:P30"/>
    <mergeCell ref="N31:P31"/>
    <mergeCell ref="N32:P32"/>
    <mergeCell ref="B33:D33"/>
    <mergeCell ref="E33:G33"/>
    <mergeCell ref="E22:G22"/>
    <mergeCell ref="X35:Z35"/>
    <mergeCell ref="AZ35:BB35"/>
    <mergeCell ref="T35:W35"/>
    <mergeCell ref="T36:W36"/>
    <mergeCell ref="K35:M35"/>
    <mergeCell ref="K34:M34"/>
    <mergeCell ref="AP35:AR35"/>
    <mergeCell ref="H36:J36"/>
    <mergeCell ref="X36:Z36"/>
    <mergeCell ref="AA34:AC34"/>
    <mergeCell ref="AA35:AC35"/>
    <mergeCell ref="AA36:AC36"/>
    <mergeCell ref="AJ34:AL34"/>
    <mergeCell ref="N35:P35"/>
    <mergeCell ref="N36:P36"/>
    <mergeCell ref="B51:F51"/>
    <mergeCell ref="B54:F54"/>
    <mergeCell ref="AV36:AY36"/>
    <mergeCell ref="AV37:AY37"/>
    <mergeCell ref="AP36:AR36"/>
    <mergeCell ref="AP37:AR37"/>
    <mergeCell ref="AM37:AO37"/>
    <mergeCell ref="B40:J40"/>
    <mergeCell ref="B37:D37"/>
    <mergeCell ref="E37:G37"/>
    <mergeCell ref="H37:J37"/>
    <mergeCell ref="X37:Z37"/>
    <mergeCell ref="B52:F52"/>
    <mergeCell ref="B36:D36"/>
    <mergeCell ref="E36:G36"/>
    <mergeCell ref="B39:J39"/>
    <mergeCell ref="T37:W37"/>
    <mergeCell ref="AS37:AU37"/>
    <mergeCell ref="K37:M37"/>
    <mergeCell ref="K36:M36"/>
    <mergeCell ref="AM36:AO36"/>
    <mergeCell ref="AD37:AF37"/>
    <mergeCell ref="AG37:AI37"/>
    <mergeCell ref="AJ37:AL37"/>
    <mergeCell ref="AZ37:BB37"/>
    <mergeCell ref="AZ36:BB36"/>
    <mergeCell ref="AJ30:AL30"/>
    <mergeCell ref="AJ31:AL31"/>
    <mergeCell ref="AJ32:AL32"/>
    <mergeCell ref="X29:Z29"/>
    <mergeCell ref="X30:Z30"/>
    <mergeCell ref="X31:Z31"/>
    <mergeCell ref="X32:Z32"/>
    <mergeCell ref="AD29:AF29"/>
    <mergeCell ref="AD30:AF30"/>
    <mergeCell ref="AA32:AC32"/>
    <mergeCell ref="AJ29:AL29"/>
    <mergeCell ref="AM29:AO29"/>
    <mergeCell ref="AA33:AC33"/>
    <mergeCell ref="AA37:AC37"/>
    <mergeCell ref="AG29:AI29"/>
    <mergeCell ref="AG30:AI30"/>
    <mergeCell ref="AG31:AI31"/>
    <mergeCell ref="AG32:AI32"/>
    <mergeCell ref="AD31:AF31"/>
    <mergeCell ref="AD32:AF32"/>
    <mergeCell ref="AP29:AR29"/>
    <mergeCell ref="AP30:AR30"/>
    <mergeCell ref="AP31:AR31"/>
    <mergeCell ref="AS36:AU36"/>
    <mergeCell ref="AS20:AU20"/>
    <mergeCell ref="AM20:AO20"/>
    <mergeCell ref="AS29:AU29"/>
    <mergeCell ref="AP32:AR32"/>
    <mergeCell ref="AP33:AR33"/>
    <mergeCell ref="AP34:AR34"/>
    <mergeCell ref="AM30:AO30"/>
    <mergeCell ref="AM31:AO31"/>
    <mergeCell ref="AM32:AO32"/>
    <mergeCell ref="AM33:AO33"/>
    <mergeCell ref="AM34:AO34"/>
    <mergeCell ref="AM35:AO35"/>
    <mergeCell ref="AS30:AU30"/>
    <mergeCell ref="AS31:AU31"/>
    <mergeCell ref="AS32:AU32"/>
    <mergeCell ref="AS33:AU33"/>
    <mergeCell ref="AS34:AU34"/>
    <mergeCell ref="AS35:AU35"/>
    <mergeCell ref="AS25:AU25"/>
    <mergeCell ref="AS26:AU26"/>
    <mergeCell ref="AS27:AU27"/>
    <mergeCell ref="AS28:AU28"/>
    <mergeCell ref="B9:AD9"/>
    <mergeCell ref="G10:AD10"/>
    <mergeCell ref="G11:AD11"/>
    <mergeCell ref="AG20:AI20"/>
    <mergeCell ref="AJ20:AL20"/>
    <mergeCell ref="AD36:AF36"/>
    <mergeCell ref="AG36:AI36"/>
    <mergeCell ref="AJ36:AL36"/>
    <mergeCell ref="AD35:AF35"/>
    <mergeCell ref="AG35:AI35"/>
    <mergeCell ref="AJ35:AL35"/>
    <mergeCell ref="AG16:AI19"/>
    <mergeCell ref="AJ16:AL19"/>
    <mergeCell ref="H29:J29"/>
    <mergeCell ref="H30:J30"/>
    <mergeCell ref="H23:J23"/>
    <mergeCell ref="H24:J24"/>
    <mergeCell ref="H25:J25"/>
    <mergeCell ref="H26:J26"/>
    <mergeCell ref="H27:J27"/>
    <mergeCell ref="H28:J28"/>
    <mergeCell ref="K23:M23"/>
    <mergeCell ref="T32:W32"/>
    <mergeCell ref="Q23:S23"/>
    <mergeCell ref="BC29:BE29"/>
    <mergeCell ref="BC30:BE30"/>
    <mergeCell ref="BC31:BE31"/>
    <mergeCell ref="AZ20:BB20"/>
    <mergeCell ref="AV32:AY32"/>
    <mergeCell ref="AV33:AY33"/>
    <mergeCell ref="AV34:AY34"/>
    <mergeCell ref="AV35:AY35"/>
    <mergeCell ref="AZ31:BB31"/>
    <mergeCell ref="AV20:AY20"/>
    <mergeCell ref="AV31:AY31"/>
    <mergeCell ref="BC28:BE28"/>
    <mergeCell ref="AZ34:BB34"/>
    <mergeCell ref="BC21:BE21"/>
    <mergeCell ref="BC22:BE22"/>
    <mergeCell ref="BC23:BE23"/>
    <mergeCell ref="BC24:BE24"/>
    <mergeCell ref="BC25:BE25"/>
    <mergeCell ref="BC26:BE26"/>
    <mergeCell ref="BC27:BE27"/>
    <mergeCell ref="BC20:BE20"/>
    <mergeCell ref="AZ30:BB30"/>
    <mergeCell ref="AV29:AY29"/>
    <mergeCell ref="AV30:AY30"/>
    <mergeCell ref="AV28:AY28"/>
    <mergeCell ref="AZ28:BB28"/>
    <mergeCell ref="AZ16:BE18"/>
    <mergeCell ref="AZ19:BB19"/>
    <mergeCell ref="AV21:AY21"/>
    <mergeCell ref="AV22:AY22"/>
    <mergeCell ref="AV23:AY23"/>
    <mergeCell ref="AV24:AY24"/>
    <mergeCell ref="AV25:AY25"/>
    <mergeCell ref="AV26:AY26"/>
    <mergeCell ref="AV27:AY27"/>
    <mergeCell ref="AZ21:BB21"/>
    <mergeCell ref="AZ22:BB22"/>
    <mergeCell ref="AZ23:BB23"/>
    <mergeCell ref="AZ24:BB24"/>
    <mergeCell ref="AZ25:BB25"/>
    <mergeCell ref="AZ26:BB26"/>
    <mergeCell ref="AZ27:BB27"/>
    <mergeCell ref="B59:BE59"/>
    <mergeCell ref="B60:BE60"/>
    <mergeCell ref="B61:BE61"/>
    <mergeCell ref="AE9:BE9"/>
    <mergeCell ref="B15:BE15"/>
    <mergeCell ref="B50:BE50"/>
    <mergeCell ref="B57:BE57"/>
    <mergeCell ref="B58:BE58"/>
    <mergeCell ref="BC32:BE32"/>
    <mergeCell ref="BC33:BE33"/>
    <mergeCell ref="BC34:BE34"/>
    <mergeCell ref="BC35:BE35"/>
    <mergeCell ref="BC36:BE36"/>
    <mergeCell ref="BC37:BE37"/>
    <mergeCell ref="BC19:BE19"/>
    <mergeCell ref="AY10:BE10"/>
    <mergeCell ref="AY11:BE11"/>
    <mergeCell ref="AY12:BE12"/>
    <mergeCell ref="AY13:BE13"/>
    <mergeCell ref="AE10:AK10"/>
    <mergeCell ref="AE11:AK11"/>
    <mergeCell ref="AE12:AK12"/>
    <mergeCell ref="AE13:AK13"/>
    <mergeCell ref="AT10:AX10"/>
    <mergeCell ref="AT11:AX11"/>
    <mergeCell ref="AT12:AX12"/>
    <mergeCell ref="AT13:AX13"/>
    <mergeCell ref="AL10:AS10"/>
    <mergeCell ref="AL11:AS11"/>
    <mergeCell ref="AL12:AS12"/>
    <mergeCell ref="AL13:AS13"/>
    <mergeCell ref="AJ23:AL23"/>
    <mergeCell ref="AJ24:AL24"/>
    <mergeCell ref="AM23:AO23"/>
    <mergeCell ref="AM24:AO24"/>
    <mergeCell ref="AS21:AU21"/>
    <mergeCell ref="AS22:AU22"/>
    <mergeCell ref="AS23:AU23"/>
    <mergeCell ref="AS24:AU24"/>
    <mergeCell ref="AM16:AO19"/>
    <mergeCell ref="AV16:AY19"/>
    <mergeCell ref="AP16:AR19"/>
    <mergeCell ref="AS16:AU19"/>
    <mergeCell ref="AJ21:AL21"/>
    <mergeCell ref="AJ22:AL22"/>
    <mergeCell ref="AM21:AO21"/>
    <mergeCell ref="AM22:AO22"/>
    <mergeCell ref="AP20:AR20"/>
    <mergeCell ref="T21:W21"/>
    <mergeCell ref="T22:W22"/>
    <mergeCell ref="T23:W23"/>
    <mergeCell ref="T24:W24"/>
    <mergeCell ref="Q21:S21"/>
    <mergeCell ref="Q22:S22"/>
    <mergeCell ref="AA23:AC23"/>
    <mergeCell ref="H21:J21"/>
    <mergeCell ref="H22:J22"/>
    <mergeCell ref="K21:M21"/>
    <mergeCell ref="K22:M22"/>
    <mergeCell ref="AA21:AC21"/>
    <mergeCell ref="AA22:AC22"/>
    <mergeCell ref="X21:Z21"/>
    <mergeCell ref="X22:Z22"/>
    <mergeCell ref="X23:Z23"/>
    <mergeCell ref="X24:Z24"/>
    <mergeCell ref="K24:M24"/>
    <mergeCell ref="AA24:AC24"/>
    <mergeCell ref="Q24:S24"/>
    <mergeCell ref="AD21:AF21"/>
    <mergeCell ref="AD22:AF22"/>
    <mergeCell ref="AD23:AF23"/>
    <mergeCell ref="AD24:AF24"/>
    <mergeCell ref="AD25:AF25"/>
    <mergeCell ref="AD26:AF26"/>
    <mergeCell ref="AD27:AF27"/>
    <mergeCell ref="AD28:AF28"/>
    <mergeCell ref="AG21:AI21"/>
    <mergeCell ref="AG22:AI22"/>
    <mergeCell ref="AG23:AI23"/>
    <mergeCell ref="AG24:AI24"/>
    <mergeCell ref="AG25:AI25"/>
    <mergeCell ref="AG26:AI26"/>
    <mergeCell ref="AG27:AI27"/>
    <mergeCell ref="AG28:AI28"/>
    <mergeCell ref="AP21:AR21"/>
    <mergeCell ref="AP22:AR22"/>
    <mergeCell ref="AP23:AR23"/>
    <mergeCell ref="AP24:AR24"/>
    <mergeCell ref="AP25:AR25"/>
    <mergeCell ref="AP26:AR26"/>
    <mergeCell ref="AP27:AR27"/>
    <mergeCell ref="AP28:AR28"/>
    <mergeCell ref="AJ25:AL25"/>
    <mergeCell ref="AJ26:AL26"/>
    <mergeCell ref="AJ27:AL27"/>
    <mergeCell ref="AJ28:AL28"/>
    <mergeCell ref="E23:G23"/>
    <mergeCell ref="E24:G24"/>
    <mergeCell ref="E25:G25"/>
    <mergeCell ref="E26:G26"/>
    <mergeCell ref="E27:G27"/>
    <mergeCell ref="E28:G28"/>
    <mergeCell ref="AM25:AO25"/>
    <mergeCell ref="AM26:AO26"/>
    <mergeCell ref="AM27:AO27"/>
    <mergeCell ref="AM28:AO28"/>
    <mergeCell ref="AA25:AC25"/>
    <mergeCell ref="AA26:AC26"/>
    <mergeCell ref="AA27:AC27"/>
    <mergeCell ref="AA28:AC28"/>
  </mergeCells>
  <conditionalFormatting sqref="Q20">
    <cfRule type="expression" dxfId="50" priority="41">
      <formula>$H$20&gt;$Q$20</formula>
    </cfRule>
  </conditionalFormatting>
  <conditionalFormatting sqref="Q21">
    <cfRule type="expression" dxfId="49" priority="40">
      <formula>$H$21&gt;$Q$21</formula>
    </cfRule>
  </conditionalFormatting>
  <conditionalFormatting sqref="Q22">
    <cfRule type="expression" dxfId="48" priority="39">
      <formula>$H$22&gt;$Q$22</formula>
    </cfRule>
  </conditionalFormatting>
  <conditionalFormatting sqref="Q23">
    <cfRule type="expression" dxfId="47" priority="38">
      <formula>$H$23&gt;$Q$23</formula>
    </cfRule>
  </conditionalFormatting>
  <conditionalFormatting sqref="Q24">
    <cfRule type="expression" dxfId="46" priority="37">
      <formula>$H$24&gt;$Q$24</formula>
    </cfRule>
  </conditionalFormatting>
  <conditionalFormatting sqref="Q25">
    <cfRule type="expression" dxfId="45" priority="32">
      <formula>$H$25&gt;$Q$25</formula>
    </cfRule>
  </conditionalFormatting>
  <conditionalFormatting sqref="Q26">
    <cfRule type="expression" dxfId="44" priority="31">
      <formula>$H$26&gt;$Q$26</formula>
    </cfRule>
  </conditionalFormatting>
  <conditionalFormatting sqref="Q27">
    <cfRule type="expression" dxfId="43" priority="30">
      <formula>$H$27&gt;$Q$27</formula>
    </cfRule>
  </conditionalFormatting>
  <conditionalFormatting sqref="Q28">
    <cfRule type="expression" dxfId="42" priority="29">
      <formula>$H$28&gt;$Q$28</formula>
    </cfRule>
  </conditionalFormatting>
  <conditionalFormatting sqref="Q29">
    <cfRule type="expression" dxfId="41" priority="28">
      <formula>$H$29&gt;$Q$29</formula>
    </cfRule>
  </conditionalFormatting>
  <conditionalFormatting sqref="Q30">
    <cfRule type="expression" dxfId="40" priority="27">
      <formula>$H$30&gt;$Q$30</formula>
    </cfRule>
  </conditionalFormatting>
  <conditionalFormatting sqref="Q31">
    <cfRule type="expression" dxfId="39" priority="26">
      <formula>$H$31&gt;$Q$31</formula>
    </cfRule>
  </conditionalFormatting>
  <conditionalFormatting sqref="Q32">
    <cfRule type="expression" dxfId="38" priority="25">
      <formula>$H$32&gt;$Q$32</formula>
    </cfRule>
  </conditionalFormatting>
  <conditionalFormatting sqref="Q33">
    <cfRule type="expression" dxfId="37" priority="24">
      <formula>$H$33&gt;$Q$33</formula>
    </cfRule>
  </conditionalFormatting>
  <conditionalFormatting sqref="Q34">
    <cfRule type="expression" dxfId="36" priority="23">
      <formula>$H$34&gt;$Q$34</formula>
    </cfRule>
  </conditionalFormatting>
  <conditionalFormatting sqref="Q35">
    <cfRule type="expression" dxfId="35" priority="22">
      <formula>$H$35&gt;$Q$35</formula>
    </cfRule>
  </conditionalFormatting>
  <conditionalFormatting sqref="Q36">
    <cfRule type="expression" dxfId="34" priority="21">
      <formula>$H$36&gt;$Q$36</formula>
    </cfRule>
  </conditionalFormatting>
  <conditionalFormatting sqref="Q37">
    <cfRule type="expression" dxfId="33" priority="20">
      <formula>$H$37&gt;$Q$37</formula>
    </cfRule>
  </conditionalFormatting>
  <conditionalFormatting sqref="T20:T37">
    <cfRule type="cellIs" dxfId="32" priority="19" operator="greaterThan">
      <formula>15</formula>
    </cfRule>
  </conditionalFormatting>
  <conditionalFormatting sqref="AA20">
    <cfRule type="expression" dxfId="31" priority="18">
      <formula>$H$20&gt;$AA$20</formula>
    </cfRule>
  </conditionalFormatting>
  <conditionalFormatting sqref="AA21">
    <cfRule type="expression" dxfId="30" priority="17">
      <formula>$H$21&gt;$AA$21</formula>
    </cfRule>
  </conditionalFormatting>
  <conditionalFormatting sqref="AA22">
    <cfRule type="expression" dxfId="29" priority="16">
      <formula>$H$22&gt;$AA$22</formula>
    </cfRule>
  </conditionalFormatting>
  <conditionalFormatting sqref="AA23">
    <cfRule type="expression" dxfId="28" priority="15">
      <formula>$H$23&gt;$AA$23</formula>
    </cfRule>
  </conditionalFormatting>
  <conditionalFormatting sqref="AA25">
    <cfRule type="expression" dxfId="27" priority="13">
      <formula>$H$25&gt;$AA$25</formula>
    </cfRule>
  </conditionalFormatting>
  <conditionalFormatting sqref="AA26">
    <cfRule type="expression" dxfId="26" priority="12">
      <formula>$H$26&gt;$AA$26</formula>
    </cfRule>
  </conditionalFormatting>
  <conditionalFormatting sqref="AA27">
    <cfRule type="expression" dxfId="25" priority="11">
      <formula>$H$27&gt;$AA$27</formula>
    </cfRule>
  </conditionalFormatting>
  <conditionalFormatting sqref="AA28">
    <cfRule type="expression" dxfId="24" priority="10">
      <formula>$H$28&gt;$AA$28</formula>
    </cfRule>
  </conditionalFormatting>
  <conditionalFormatting sqref="AA29">
    <cfRule type="expression" dxfId="23" priority="9">
      <formula>$AA$29&lt;$H$29</formula>
    </cfRule>
  </conditionalFormatting>
  <conditionalFormatting sqref="AA30">
    <cfRule type="expression" dxfId="22" priority="8">
      <formula>$H$30&gt;$AA$30</formula>
    </cfRule>
  </conditionalFormatting>
  <conditionalFormatting sqref="AA31">
    <cfRule type="expression" dxfId="21" priority="7">
      <formula>$H$31&gt;$AA$31</formula>
    </cfRule>
  </conditionalFormatting>
  <conditionalFormatting sqref="AA32">
    <cfRule type="expression" dxfId="20" priority="6">
      <formula>$H$32&gt;$AA$32</formula>
    </cfRule>
  </conditionalFormatting>
  <conditionalFormatting sqref="AA33">
    <cfRule type="expression" dxfId="19" priority="5">
      <formula>$H$33&gt;$AA$33</formula>
    </cfRule>
  </conditionalFormatting>
  <conditionalFormatting sqref="AA34">
    <cfRule type="expression" dxfId="18" priority="4">
      <formula>$H$34&gt;$AA$34</formula>
    </cfRule>
  </conditionalFormatting>
  <conditionalFormatting sqref="AA35">
    <cfRule type="expression" dxfId="17" priority="3">
      <formula>$H$35&gt;$AA$35</formula>
    </cfRule>
  </conditionalFormatting>
  <conditionalFormatting sqref="AA36">
    <cfRule type="expression" dxfId="16" priority="2">
      <formula>$H$36&gt;$AA$36</formula>
    </cfRule>
  </conditionalFormatting>
  <conditionalFormatting sqref="AA37">
    <cfRule type="expression" dxfId="15" priority="1">
      <formula>$H$37&gt;$AA$37</formula>
    </cfRule>
  </conditionalFormatting>
  <dataValidations xWindow="823" yWindow="654" count="4">
    <dataValidation allowBlank="1" showInputMessage="1" showErrorMessage="1" promptTitle="Action required" prompt="Please fill in" sqref="AL11:AL13 AY10:AY13" xr:uid="{DE38CBE1-3E64-4BE1-B3E7-EFCDB07537EF}"/>
    <dataValidation errorStyle="warning" allowBlank="1" showInputMessage="1" showErrorMessage="1" errorTitle="Action required" error="Please fill in" promptTitle="Action required" prompt="Please fill in" sqref="AL10" xr:uid="{80EF3B6B-BD2A-4759-B3D2-37F72E0F4F82}"/>
    <dataValidation errorStyle="information" allowBlank="1" showInputMessage="1" showErrorMessage="1" errorTitle="Risk for capacity issues" error="Nominal volume is less than quoted max annual volume." sqref="Q20 N20 Q21:Q37" xr:uid="{A5293698-2A6D-49B2-A848-CCB79AB3EBAA}"/>
    <dataValidation type="custom" errorStyle="information" allowBlank="1" showErrorMessage="1" errorTitle="Risk for capacity issues" error="Nominal volume is less than quoted max annual volume." sqref="N21:N37" xr:uid="{80DBE786-0EBF-4473-9C99-FE96E1A52AEE}">
      <formula1>N20&gt;C20</formula1>
    </dataValidation>
  </dataValidations>
  <pageMargins left="0.7" right="0.7" top="0.75" bottom="0.75" header="0.3" footer="0.3"/>
  <pageSetup paperSize="9"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9289" r:id="rId4" name="Check Box 73">
              <controlPr defaultSize="0" autoFill="0" autoLine="0" autoPict="0">
                <anchor moveWithCells="1">
                  <from>
                    <xdr:col>53</xdr:col>
                    <xdr:colOff>106680</xdr:colOff>
                    <xdr:row>32</xdr:row>
                    <xdr:rowOff>0</xdr:rowOff>
                  </from>
                  <to>
                    <xdr:col>54</xdr:col>
                    <xdr:colOff>0</xdr:colOff>
                    <xdr:row>33</xdr:row>
                    <xdr:rowOff>0</xdr:rowOff>
                  </to>
                </anchor>
              </controlPr>
            </control>
          </mc:Choice>
        </mc:AlternateContent>
        <mc:AlternateContent xmlns:mc="http://schemas.openxmlformats.org/markup-compatibility/2006">
          <mc:Choice Requires="x14">
            <control shapeId="9293" r:id="rId5" name="Check Box 77">
              <controlPr defaultSize="0" autoFill="0" autoLine="0" autoPict="0">
                <anchor moveWithCells="1">
                  <from>
                    <xdr:col>53</xdr:col>
                    <xdr:colOff>106680</xdr:colOff>
                    <xdr:row>33</xdr:row>
                    <xdr:rowOff>0</xdr:rowOff>
                  </from>
                  <to>
                    <xdr:col>54</xdr:col>
                    <xdr:colOff>0</xdr:colOff>
                    <xdr:row>34</xdr:row>
                    <xdr:rowOff>0</xdr:rowOff>
                  </to>
                </anchor>
              </controlPr>
            </control>
          </mc:Choice>
        </mc:AlternateContent>
        <mc:AlternateContent xmlns:mc="http://schemas.openxmlformats.org/markup-compatibility/2006">
          <mc:Choice Requires="x14">
            <control shapeId="9294" r:id="rId6" name="Check Box 78">
              <controlPr defaultSize="0" autoFill="0" autoLine="0" autoPict="0">
                <anchor moveWithCells="1">
                  <from>
                    <xdr:col>51</xdr:col>
                    <xdr:colOff>68580</xdr:colOff>
                    <xdr:row>32</xdr:row>
                    <xdr:rowOff>182880</xdr:rowOff>
                  </from>
                  <to>
                    <xdr:col>52</xdr:col>
                    <xdr:colOff>281940</xdr:colOff>
                    <xdr:row>34</xdr:row>
                    <xdr:rowOff>15240</xdr:rowOff>
                  </to>
                </anchor>
              </controlPr>
            </control>
          </mc:Choice>
        </mc:AlternateContent>
        <mc:AlternateContent xmlns:mc="http://schemas.openxmlformats.org/markup-compatibility/2006">
          <mc:Choice Requires="x14">
            <control shapeId="9297" r:id="rId7" name="Check Box 81">
              <controlPr defaultSize="0" autoFill="0" autoLine="0" autoPict="0">
                <anchor moveWithCells="1">
                  <from>
                    <xdr:col>53</xdr:col>
                    <xdr:colOff>106680</xdr:colOff>
                    <xdr:row>34</xdr:row>
                    <xdr:rowOff>0</xdr:rowOff>
                  </from>
                  <to>
                    <xdr:col>54</xdr:col>
                    <xdr:colOff>0</xdr:colOff>
                    <xdr:row>35</xdr:row>
                    <xdr:rowOff>0</xdr:rowOff>
                  </to>
                </anchor>
              </controlPr>
            </control>
          </mc:Choice>
        </mc:AlternateContent>
        <mc:AlternateContent xmlns:mc="http://schemas.openxmlformats.org/markup-compatibility/2006">
          <mc:Choice Requires="x14">
            <control shapeId="9298" r:id="rId8" name="Check Box 82">
              <controlPr defaultSize="0" autoFill="0" autoLine="0" autoPict="0">
                <anchor moveWithCells="1">
                  <from>
                    <xdr:col>51</xdr:col>
                    <xdr:colOff>68580</xdr:colOff>
                    <xdr:row>33</xdr:row>
                    <xdr:rowOff>182880</xdr:rowOff>
                  </from>
                  <to>
                    <xdr:col>52</xdr:col>
                    <xdr:colOff>281940</xdr:colOff>
                    <xdr:row>35</xdr:row>
                    <xdr:rowOff>15240</xdr:rowOff>
                  </to>
                </anchor>
              </controlPr>
            </control>
          </mc:Choice>
        </mc:AlternateContent>
        <mc:AlternateContent xmlns:mc="http://schemas.openxmlformats.org/markup-compatibility/2006">
          <mc:Choice Requires="x14">
            <control shapeId="9301" r:id="rId9" name="Check Box 85">
              <controlPr defaultSize="0" autoFill="0" autoLine="0" autoPict="0">
                <anchor moveWithCells="1">
                  <from>
                    <xdr:col>53</xdr:col>
                    <xdr:colOff>106680</xdr:colOff>
                    <xdr:row>35</xdr:row>
                    <xdr:rowOff>0</xdr:rowOff>
                  </from>
                  <to>
                    <xdr:col>54</xdr:col>
                    <xdr:colOff>0</xdr:colOff>
                    <xdr:row>36</xdr:row>
                    <xdr:rowOff>0</xdr:rowOff>
                  </to>
                </anchor>
              </controlPr>
            </control>
          </mc:Choice>
        </mc:AlternateContent>
        <mc:AlternateContent xmlns:mc="http://schemas.openxmlformats.org/markup-compatibility/2006">
          <mc:Choice Requires="x14">
            <control shapeId="9302" r:id="rId10" name="Check Box 86">
              <controlPr defaultSize="0" autoFill="0" autoLine="0" autoPict="0">
                <anchor moveWithCells="1">
                  <from>
                    <xdr:col>51</xdr:col>
                    <xdr:colOff>68580</xdr:colOff>
                    <xdr:row>34</xdr:row>
                    <xdr:rowOff>182880</xdr:rowOff>
                  </from>
                  <to>
                    <xdr:col>52</xdr:col>
                    <xdr:colOff>281940</xdr:colOff>
                    <xdr:row>36</xdr:row>
                    <xdr:rowOff>15240</xdr:rowOff>
                  </to>
                </anchor>
              </controlPr>
            </control>
          </mc:Choice>
        </mc:AlternateContent>
        <mc:AlternateContent xmlns:mc="http://schemas.openxmlformats.org/markup-compatibility/2006">
          <mc:Choice Requires="x14">
            <control shapeId="9304" r:id="rId11" name="Check Box 88">
              <controlPr defaultSize="0" autoFill="0" autoLine="0" autoPict="0">
                <anchor moveWithCells="1">
                  <from>
                    <xdr:col>51</xdr:col>
                    <xdr:colOff>68580</xdr:colOff>
                    <xdr:row>35</xdr:row>
                    <xdr:rowOff>182880</xdr:rowOff>
                  </from>
                  <to>
                    <xdr:col>52</xdr:col>
                    <xdr:colOff>281940</xdr:colOff>
                    <xdr:row>37</xdr:row>
                    <xdr:rowOff>15240</xdr:rowOff>
                  </to>
                </anchor>
              </controlPr>
            </control>
          </mc:Choice>
        </mc:AlternateContent>
        <mc:AlternateContent xmlns:mc="http://schemas.openxmlformats.org/markup-compatibility/2006">
          <mc:Choice Requires="x14">
            <control shapeId="9305" r:id="rId12" name="Check Box 89">
              <controlPr defaultSize="0" autoFill="0" autoLine="0" autoPict="0">
                <anchor moveWithCells="1">
                  <from>
                    <xdr:col>53</xdr:col>
                    <xdr:colOff>106680</xdr:colOff>
                    <xdr:row>36</xdr:row>
                    <xdr:rowOff>0</xdr:rowOff>
                  </from>
                  <to>
                    <xdr:col>54</xdr:col>
                    <xdr:colOff>0</xdr:colOff>
                    <xdr:row>37</xdr:row>
                    <xdr:rowOff>0</xdr:rowOff>
                  </to>
                </anchor>
              </controlPr>
            </control>
          </mc:Choice>
        </mc:AlternateContent>
        <mc:AlternateContent xmlns:mc="http://schemas.openxmlformats.org/markup-compatibility/2006">
          <mc:Choice Requires="x14">
            <control shapeId="9272" r:id="rId13" name="Check Box 56">
              <controlPr defaultSize="0" autoFill="0" autoLine="0" autoPict="0">
                <anchor moveWithCells="1">
                  <from>
                    <xdr:col>51</xdr:col>
                    <xdr:colOff>68580</xdr:colOff>
                    <xdr:row>18</xdr:row>
                    <xdr:rowOff>510540</xdr:rowOff>
                  </from>
                  <to>
                    <xdr:col>52</xdr:col>
                    <xdr:colOff>281940</xdr:colOff>
                    <xdr:row>20</xdr:row>
                    <xdr:rowOff>15240</xdr:rowOff>
                  </to>
                </anchor>
              </controlPr>
            </control>
          </mc:Choice>
        </mc:AlternateContent>
        <mc:AlternateContent xmlns:mc="http://schemas.openxmlformats.org/markup-compatibility/2006">
          <mc:Choice Requires="x14">
            <control shapeId="9273" r:id="rId14" name="Check Box 57">
              <controlPr defaultSize="0" autoFill="0" autoLine="0" autoPict="0">
                <anchor moveWithCells="1">
                  <from>
                    <xdr:col>53</xdr:col>
                    <xdr:colOff>106680</xdr:colOff>
                    <xdr:row>18</xdr:row>
                    <xdr:rowOff>510540</xdr:rowOff>
                  </from>
                  <to>
                    <xdr:col>54</xdr:col>
                    <xdr:colOff>0</xdr:colOff>
                    <xdr:row>20</xdr:row>
                    <xdr:rowOff>0</xdr:rowOff>
                  </to>
                </anchor>
              </controlPr>
            </control>
          </mc:Choice>
        </mc:AlternateContent>
        <mc:AlternateContent xmlns:mc="http://schemas.openxmlformats.org/markup-compatibility/2006">
          <mc:Choice Requires="x14">
            <control shapeId="9274" r:id="rId15" name="Check Box 58">
              <controlPr defaultSize="0" autoFill="0" autoLine="0" autoPict="0">
                <anchor moveWithCells="1">
                  <from>
                    <xdr:col>51</xdr:col>
                    <xdr:colOff>68580</xdr:colOff>
                    <xdr:row>27</xdr:row>
                    <xdr:rowOff>152400</xdr:rowOff>
                  </from>
                  <to>
                    <xdr:col>52</xdr:col>
                    <xdr:colOff>281940</xdr:colOff>
                    <xdr:row>29</xdr:row>
                    <xdr:rowOff>15240</xdr:rowOff>
                  </to>
                </anchor>
              </controlPr>
            </control>
          </mc:Choice>
        </mc:AlternateContent>
        <mc:AlternateContent xmlns:mc="http://schemas.openxmlformats.org/markup-compatibility/2006">
          <mc:Choice Requires="x14">
            <control shapeId="9275" r:id="rId16" name="Check Box 59">
              <controlPr defaultSize="0" autoFill="0" autoLine="0" autoPict="0">
                <anchor moveWithCells="1">
                  <from>
                    <xdr:col>53</xdr:col>
                    <xdr:colOff>106680</xdr:colOff>
                    <xdr:row>19</xdr:row>
                    <xdr:rowOff>144780</xdr:rowOff>
                  </from>
                  <to>
                    <xdr:col>54</xdr:col>
                    <xdr:colOff>0</xdr:colOff>
                    <xdr:row>21</xdr:row>
                    <xdr:rowOff>0</xdr:rowOff>
                  </to>
                </anchor>
              </controlPr>
            </control>
          </mc:Choice>
        </mc:AlternateContent>
        <mc:AlternateContent xmlns:mc="http://schemas.openxmlformats.org/markup-compatibility/2006">
          <mc:Choice Requires="x14">
            <control shapeId="9277" r:id="rId17" name="Check Box 61">
              <controlPr defaultSize="0" autoFill="0" autoLine="0" autoPict="0">
                <anchor moveWithCells="1">
                  <from>
                    <xdr:col>51</xdr:col>
                    <xdr:colOff>68580</xdr:colOff>
                    <xdr:row>28</xdr:row>
                    <xdr:rowOff>182880</xdr:rowOff>
                  </from>
                  <to>
                    <xdr:col>52</xdr:col>
                    <xdr:colOff>281940</xdr:colOff>
                    <xdr:row>30</xdr:row>
                    <xdr:rowOff>15240</xdr:rowOff>
                  </to>
                </anchor>
              </controlPr>
            </control>
          </mc:Choice>
        </mc:AlternateContent>
        <mc:AlternateContent xmlns:mc="http://schemas.openxmlformats.org/markup-compatibility/2006">
          <mc:Choice Requires="x14">
            <control shapeId="9278" r:id="rId18" name="Check Box 62">
              <controlPr defaultSize="0" autoFill="0" autoLine="0" autoPict="0">
                <anchor moveWithCells="1">
                  <from>
                    <xdr:col>53</xdr:col>
                    <xdr:colOff>106680</xdr:colOff>
                    <xdr:row>29</xdr:row>
                    <xdr:rowOff>0</xdr:rowOff>
                  </from>
                  <to>
                    <xdr:col>54</xdr:col>
                    <xdr:colOff>0</xdr:colOff>
                    <xdr:row>30</xdr:row>
                    <xdr:rowOff>0</xdr:rowOff>
                  </to>
                </anchor>
              </controlPr>
            </control>
          </mc:Choice>
        </mc:AlternateContent>
        <mc:AlternateContent xmlns:mc="http://schemas.openxmlformats.org/markup-compatibility/2006">
          <mc:Choice Requires="x14">
            <control shapeId="9281" r:id="rId19" name="Check Box 65">
              <controlPr defaultSize="0" autoFill="0" autoLine="0" autoPict="0">
                <anchor moveWithCells="1">
                  <from>
                    <xdr:col>53</xdr:col>
                    <xdr:colOff>106680</xdr:colOff>
                    <xdr:row>30</xdr:row>
                    <xdr:rowOff>0</xdr:rowOff>
                  </from>
                  <to>
                    <xdr:col>54</xdr:col>
                    <xdr:colOff>0</xdr:colOff>
                    <xdr:row>31</xdr:row>
                    <xdr:rowOff>0</xdr:rowOff>
                  </to>
                </anchor>
              </controlPr>
            </control>
          </mc:Choice>
        </mc:AlternateContent>
        <mc:AlternateContent xmlns:mc="http://schemas.openxmlformats.org/markup-compatibility/2006">
          <mc:Choice Requires="x14">
            <control shapeId="9282" r:id="rId20" name="Check Box 66">
              <controlPr defaultSize="0" autoFill="0" autoLine="0" autoPict="0">
                <anchor moveWithCells="1">
                  <from>
                    <xdr:col>51</xdr:col>
                    <xdr:colOff>68580</xdr:colOff>
                    <xdr:row>29</xdr:row>
                    <xdr:rowOff>182880</xdr:rowOff>
                  </from>
                  <to>
                    <xdr:col>52</xdr:col>
                    <xdr:colOff>281940</xdr:colOff>
                    <xdr:row>31</xdr:row>
                    <xdr:rowOff>15240</xdr:rowOff>
                  </to>
                </anchor>
              </controlPr>
            </control>
          </mc:Choice>
        </mc:AlternateContent>
        <mc:AlternateContent xmlns:mc="http://schemas.openxmlformats.org/markup-compatibility/2006">
          <mc:Choice Requires="x14">
            <control shapeId="9285" r:id="rId21" name="Check Box 69">
              <controlPr defaultSize="0" autoFill="0" autoLine="0" autoPict="0">
                <anchor moveWithCells="1">
                  <from>
                    <xdr:col>53</xdr:col>
                    <xdr:colOff>106680</xdr:colOff>
                    <xdr:row>31</xdr:row>
                    <xdr:rowOff>0</xdr:rowOff>
                  </from>
                  <to>
                    <xdr:col>54</xdr:col>
                    <xdr:colOff>0</xdr:colOff>
                    <xdr:row>32</xdr:row>
                    <xdr:rowOff>0</xdr:rowOff>
                  </to>
                </anchor>
              </controlPr>
            </control>
          </mc:Choice>
        </mc:AlternateContent>
        <mc:AlternateContent xmlns:mc="http://schemas.openxmlformats.org/markup-compatibility/2006">
          <mc:Choice Requires="x14">
            <control shapeId="9286" r:id="rId22" name="Check Box 70">
              <controlPr defaultSize="0" autoFill="0" autoLine="0" autoPict="0">
                <anchor moveWithCells="1">
                  <from>
                    <xdr:col>51</xdr:col>
                    <xdr:colOff>68580</xdr:colOff>
                    <xdr:row>30</xdr:row>
                    <xdr:rowOff>182880</xdr:rowOff>
                  </from>
                  <to>
                    <xdr:col>52</xdr:col>
                    <xdr:colOff>281940</xdr:colOff>
                    <xdr:row>32</xdr:row>
                    <xdr:rowOff>15240</xdr:rowOff>
                  </to>
                </anchor>
              </controlPr>
            </control>
          </mc:Choice>
        </mc:AlternateContent>
        <mc:AlternateContent xmlns:mc="http://schemas.openxmlformats.org/markup-compatibility/2006">
          <mc:Choice Requires="x14">
            <control shapeId="9290" r:id="rId23" name="Check Box 74">
              <controlPr defaultSize="0" autoFill="0" autoLine="0" autoPict="0">
                <anchor moveWithCells="1">
                  <from>
                    <xdr:col>51</xdr:col>
                    <xdr:colOff>68580</xdr:colOff>
                    <xdr:row>31</xdr:row>
                    <xdr:rowOff>182880</xdr:rowOff>
                  </from>
                  <to>
                    <xdr:col>52</xdr:col>
                    <xdr:colOff>281940</xdr:colOff>
                    <xdr:row>33</xdr:row>
                    <xdr:rowOff>15240</xdr:rowOff>
                  </to>
                </anchor>
              </controlPr>
            </control>
          </mc:Choice>
        </mc:AlternateContent>
        <mc:AlternateContent xmlns:mc="http://schemas.openxmlformats.org/markup-compatibility/2006">
          <mc:Choice Requires="x14">
            <control shapeId="9310" r:id="rId24" name="Check Box 94">
              <controlPr defaultSize="0" autoFill="0" autoLine="0" autoPict="0">
                <anchor moveWithCells="1">
                  <from>
                    <xdr:col>53</xdr:col>
                    <xdr:colOff>106680</xdr:colOff>
                    <xdr:row>20</xdr:row>
                    <xdr:rowOff>167640</xdr:rowOff>
                  </from>
                  <to>
                    <xdr:col>54</xdr:col>
                    <xdr:colOff>15240</xdr:colOff>
                    <xdr:row>22</xdr:row>
                    <xdr:rowOff>22860</xdr:rowOff>
                  </to>
                </anchor>
              </controlPr>
            </control>
          </mc:Choice>
        </mc:AlternateContent>
        <mc:AlternateContent xmlns:mc="http://schemas.openxmlformats.org/markup-compatibility/2006">
          <mc:Choice Requires="x14">
            <control shapeId="9311" r:id="rId25" name="Check Box 95">
              <controlPr defaultSize="0" autoFill="0" autoLine="0" autoPict="0">
                <anchor moveWithCells="1">
                  <from>
                    <xdr:col>53</xdr:col>
                    <xdr:colOff>106680</xdr:colOff>
                    <xdr:row>21</xdr:row>
                    <xdr:rowOff>167640</xdr:rowOff>
                  </from>
                  <to>
                    <xdr:col>54</xdr:col>
                    <xdr:colOff>0</xdr:colOff>
                    <xdr:row>23</xdr:row>
                    <xdr:rowOff>22860</xdr:rowOff>
                  </to>
                </anchor>
              </controlPr>
            </control>
          </mc:Choice>
        </mc:AlternateContent>
        <mc:AlternateContent xmlns:mc="http://schemas.openxmlformats.org/markup-compatibility/2006">
          <mc:Choice Requires="x14">
            <control shapeId="9312" r:id="rId26" name="Check Box 96">
              <controlPr defaultSize="0" autoFill="0" autoLine="0" autoPict="0">
                <anchor moveWithCells="1">
                  <from>
                    <xdr:col>53</xdr:col>
                    <xdr:colOff>106680</xdr:colOff>
                    <xdr:row>22</xdr:row>
                    <xdr:rowOff>152400</xdr:rowOff>
                  </from>
                  <to>
                    <xdr:col>54</xdr:col>
                    <xdr:colOff>0</xdr:colOff>
                    <xdr:row>24</xdr:row>
                    <xdr:rowOff>15240</xdr:rowOff>
                  </to>
                </anchor>
              </controlPr>
            </control>
          </mc:Choice>
        </mc:AlternateContent>
        <mc:AlternateContent xmlns:mc="http://schemas.openxmlformats.org/markup-compatibility/2006">
          <mc:Choice Requires="x14">
            <control shapeId="9313" r:id="rId27" name="Check Box 97">
              <controlPr defaultSize="0" autoFill="0" autoLine="0" autoPict="0">
                <anchor moveWithCells="1">
                  <from>
                    <xdr:col>53</xdr:col>
                    <xdr:colOff>106680</xdr:colOff>
                    <xdr:row>23</xdr:row>
                    <xdr:rowOff>152400</xdr:rowOff>
                  </from>
                  <to>
                    <xdr:col>54</xdr:col>
                    <xdr:colOff>0</xdr:colOff>
                    <xdr:row>25</xdr:row>
                    <xdr:rowOff>15240</xdr:rowOff>
                  </to>
                </anchor>
              </controlPr>
            </control>
          </mc:Choice>
        </mc:AlternateContent>
        <mc:AlternateContent xmlns:mc="http://schemas.openxmlformats.org/markup-compatibility/2006">
          <mc:Choice Requires="x14">
            <control shapeId="9314" r:id="rId28" name="Check Box 98">
              <controlPr defaultSize="0" autoFill="0" autoLine="0" autoPict="0">
                <anchor moveWithCells="1">
                  <from>
                    <xdr:col>53</xdr:col>
                    <xdr:colOff>106680</xdr:colOff>
                    <xdr:row>24</xdr:row>
                    <xdr:rowOff>152400</xdr:rowOff>
                  </from>
                  <to>
                    <xdr:col>54</xdr:col>
                    <xdr:colOff>0</xdr:colOff>
                    <xdr:row>26</xdr:row>
                    <xdr:rowOff>15240</xdr:rowOff>
                  </to>
                </anchor>
              </controlPr>
            </control>
          </mc:Choice>
        </mc:AlternateContent>
        <mc:AlternateContent xmlns:mc="http://schemas.openxmlformats.org/markup-compatibility/2006">
          <mc:Choice Requires="x14">
            <control shapeId="9315" r:id="rId29" name="Check Box 99">
              <controlPr defaultSize="0" autoFill="0" autoLine="0" autoPict="0">
                <anchor moveWithCells="1">
                  <from>
                    <xdr:col>53</xdr:col>
                    <xdr:colOff>106680</xdr:colOff>
                    <xdr:row>25</xdr:row>
                    <xdr:rowOff>167640</xdr:rowOff>
                  </from>
                  <to>
                    <xdr:col>54</xdr:col>
                    <xdr:colOff>0</xdr:colOff>
                    <xdr:row>27</xdr:row>
                    <xdr:rowOff>22860</xdr:rowOff>
                  </to>
                </anchor>
              </controlPr>
            </control>
          </mc:Choice>
        </mc:AlternateContent>
        <mc:AlternateContent xmlns:mc="http://schemas.openxmlformats.org/markup-compatibility/2006">
          <mc:Choice Requires="x14">
            <control shapeId="9316" r:id="rId30" name="Check Box 100">
              <controlPr defaultSize="0" autoFill="0" autoLine="0" autoPict="0">
                <anchor moveWithCells="1">
                  <from>
                    <xdr:col>53</xdr:col>
                    <xdr:colOff>106680</xdr:colOff>
                    <xdr:row>26</xdr:row>
                    <xdr:rowOff>152400</xdr:rowOff>
                  </from>
                  <to>
                    <xdr:col>54</xdr:col>
                    <xdr:colOff>0</xdr:colOff>
                    <xdr:row>28</xdr:row>
                    <xdr:rowOff>15240</xdr:rowOff>
                  </to>
                </anchor>
              </controlPr>
            </control>
          </mc:Choice>
        </mc:AlternateContent>
        <mc:AlternateContent xmlns:mc="http://schemas.openxmlformats.org/markup-compatibility/2006">
          <mc:Choice Requires="x14">
            <control shapeId="9317" r:id="rId31" name="Check Box 101">
              <controlPr defaultSize="0" autoFill="0" autoLine="0" autoPict="0">
                <anchor moveWithCells="1">
                  <from>
                    <xdr:col>53</xdr:col>
                    <xdr:colOff>106680</xdr:colOff>
                    <xdr:row>28</xdr:row>
                    <xdr:rowOff>0</xdr:rowOff>
                  </from>
                  <to>
                    <xdr:col>54</xdr:col>
                    <xdr:colOff>0</xdr:colOff>
                    <xdr:row>29</xdr:row>
                    <xdr:rowOff>0</xdr:rowOff>
                  </to>
                </anchor>
              </controlPr>
            </control>
          </mc:Choice>
        </mc:AlternateContent>
        <mc:AlternateContent xmlns:mc="http://schemas.openxmlformats.org/markup-compatibility/2006">
          <mc:Choice Requires="x14">
            <control shapeId="9318" r:id="rId32" name="Check Box 102">
              <controlPr defaultSize="0" autoFill="0" autoLine="0" autoPict="0">
                <anchor moveWithCells="1">
                  <from>
                    <xdr:col>51</xdr:col>
                    <xdr:colOff>68580</xdr:colOff>
                    <xdr:row>19</xdr:row>
                    <xdr:rowOff>144780</xdr:rowOff>
                  </from>
                  <to>
                    <xdr:col>52</xdr:col>
                    <xdr:colOff>281940</xdr:colOff>
                    <xdr:row>21</xdr:row>
                    <xdr:rowOff>15240</xdr:rowOff>
                  </to>
                </anchor>
              </controlPr>
            </control>
          </mc:Choice>
        </mc:AlternateContent>
        <mc:AlternateContent xmlns:mc="http://schemas.openxmlformats.org/markup-compatibility/2006">
          <mc:Choice Requires="x14">
            <control shapeId="9319" r:id="rId33" name="Check Box 103">
              <controlPr defaultSize="0" autoFill="0" autoLine="0" autoPict="0">
                <anchor moveWithCells="1">
                  <from>
                    <xdr:col>51</xdr:col>
                    <xdr:colOff>68580</xdr:colOff>
                    <xdr:row>20</xdr:row>
                    <xdr:rowOff>144780</xdr:rowOff>
                  </from>
                  <to>
                    <xdr:col>52</xdr:col>
                    <xdr:colOff>281940</xdr:colOff>
                    <xdr:row>22</xdr:row>
                    <xdr:rowOff>15240</xdr:rowOff>
                  </to>
                </anchor>
              </controlPr>
            </control>
          </mc:Choice>
        </mc:AlternateContent>
        <mc:AlternateContent xmlns:mc="http://schemas.openxmlformats.org/markup-compatibility/2006">
          <mc:Choice Requires="x14">
            <control shapeId="9320" r:id="rId34" name="Check Box 104">
              <controlPr defaultSize="0" autoFill="0" autoLine="0" autoPict="0">
                <anchor moveWithCells="1">
                  <from>
                    <xdr:col>51</xdr:col>
                    <xdr:colOff>68580</xdr:colOff>
                    <xdr:row>21</xdr:row>
                    <xdr:rowOff>144780</xdr:rowOff>
                  </from>
                  <to>
                    <xdr:col>52</xdr:col>
                    <xdr:colOff>281940</xdr:colOff>
                    <xdr:row>23</xdr:row>
                    <xdr:rowOff>15240</xdr:rowOff>
                  </to>
                </anchor>
              </controlPr>
            </control>
          </mc:Choice>
        </mc:AlternateContent>
        <mc:AlternateContent xmlns:mc="http://schemas.openxmlformats.org/markup-compatibility/2006">
          <mc:Choice Requires="x14">
            <control shapeId="9321" r:id="rId35" name="Check Box 105">
              <controlPr defaultSize="0" autoFill="0" autoLine="0" autoPict="0">
                <anchor moveWithCells="1">
                  <from>
                    <xdr:col>51</xdr:col>
                    <xdr:colOff>68580</xdr:colOff>
                    <xdr:row>22</xdr:row>
                    <xdr:rowOff>144780</xdr:rowOff>
                  </from>
                  <to>
                    <xdr:col>52</xdr:col>
                    <xdr:colOff>281940</xdr:colOff>
                    <xdr:row>24</xdr:row>
                    <xdr:rowOff>15240</xdr:rowOff>
                  </to>
                </anchor>
              </controlPr>
            </control>
          </mc:Choice>
        </mc:AlternateContent>
        <mc:AlternateContent xmlns:mc="http://schemas.openxmlformats.org/markup-compatibility/2006">
          <mc:Choice Requires="x14">
            <control shapeId="9322" r:id="rId36" name="Check Box 106">
              <controlPr defaultSize="0" autoFill="0" autoLine="0" autoPict="0">
                <anchor moveWithCells="1">
                  <from>
                    <xdr:col>51</xdr:col>
                    <xdr:colOff>68580</xdr:colOff>
                    <xdr:row>23</xdr:row>
                    <xdr:rowOff>144780</xdr:rowOff>
                  </from>
                  <to>
                    <xdr:col>52</xdr:col>
                    <xdr:colOff>281940</xdr:colOff>
                    <xdr:row>25</xdr:row>
                    <xdr:rowOff>15240</xdr:rowOff>
                  </to>
                </anchor>
              </controlPr>
            </control>
          </mc:Choice>
        </mc:AlternateContent>
        <mc:AlternateContent xmlns:mc="http://schemas.openxmlformats.org/markup-compatibility/2006">
          <mc:Choice Requires="x14">
            <control shapeId="9323" r:id="rId37" name="Check Box 107">
              <controlPr defaultSize="0" autoFill="0" autoLine="0" autoPict="0">
                <anchor moveWithCells="1">
                  <from>
                    <xdr:col>51</xdr:col>
                    <xdr:colOff>68580</xdr:colOff>
                    <xdr:row>24</xdr:row>
                    <xdr:rowOff>144780</xdr:rowOff>
                  </from>
                  <to>
                    <xdr:col>52</xdr:col>
                    <xdr:colOff>281940</xdr:colOff>
                    <xdr:row>26</xdr:row>
                    <xdr:rowOff>15240</xdr:rowOff>
                  </to>
                </anchor>
              </controlPr>
            </control>
          </mc:Choice>
        </mc:AlternateContent>
        <mc:AlternateContent xmlns:mc="http://schemas.openxmlformats.org/markup-compatibility/2006">
          <mc:Choice Requires="x14">
            <control shapeId="9324" r:id="rId38" name="Check Box 108">
              <controlPr defaultSize="0" autoFill="0" autoLine="0" autoPict="0">
                <anchor moveWithCells="1">
                  <from>
                    <xdr:col>51</xdr:col>
                    <xdr:colOff>68580</xdr:colOff>
                    <xdr:row>25</xdr:row>
                    <xdr:rowOff>137160</xdr:rowOff>
                  </from>
                  <to>
                    <xdr:col>52</xdr:col>
                    <xdr:colOff>281940</xdr:colOff>
                    <xdr:row>27</xdr:row>
                    <xdr:rowOff>0</xdr:rowOff>
                  </to>
                </anchor>
              </controlPr>
            </control>
          </mc:Choice>
        </mc:AlternateContent>
        <mc:AlternateContent xmlns:mc="http://schemas.openxmlformats.org/markup-compatibility/2006">
          <mc:Choice Requires="x14">
            <control shapeId="9325" r:id="rId39" name="Check Box 109">
              <controlPr defaultSize="0" autoFill="0" autoLine="0" autoPict="0">
                <anchor moveWithCells="1">
                  <from>
                    <xdr:col>51</xdr:col>
                    <xdr:colOff>68580</xdr:colOff>
                    <xdr:row>26</xdr:row>
                    <xdr:rowOff>137160</xdr:rowOff>
                  </from>
                  <to>
                    <xdr:col>52</xdr:col>
                    <xdr:colOff>281940</xdr:colOff>
                    <xdr:row>28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23" yWindow="654" count="2">
        <x14:dataValidation type="list" allowBlank="1" showInputMessage="1" showErrorMessage="1" xr:uid="{D7A2EC5F-6E5B-41BF-98E5-B683AE56AD43}">
          <x14:formula1>
            <xm:f>Tabelle1!$B$2:$B$3</xm:f>
          </x14:formula1>
          <xm:sqref>AJ20:AJ37</xm:sqref>
        </x14:dataValidation>
        <x14:dataValidation type="list" allowBlank="1" showInputMessage="1" showErrorMessage="1" xr:uid="{EEEB6288-29FA-4A76-8DE3-F24866F3EDE9}">
          <x14:formula1>
            <xm:f>Tabelle1!$A$2:$A$105</xm:f>
          </x14:formula1>
          <xm:sqref>AG20:AG37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9460-2FDF-4C5E-92F3-2F35FD758313}">
  <sheetPr>
    <tabColor theme="6"/>
  </sheetPr>
  <dimension ref="A1:F65"/>
  <sheetViews>
    <sheetView zoomScale="115" zoomScaleNormal="115" workbookViewId="0">
      <selection activeCell="A2" sqref="A2:F2"/>
    </sheetView>
  </sheetViews>
  <sheetFormatPr defaultColWidth="8.77734375" defaultRowHeight="13.8" thickBottom="1"/>
  <cols>
    <col min="1" max="4" width="30.21875" style="40" customWidth="1"/>
    <col min="5" max="6" width="34.77734375" style="40" customWidth="1"/>
    <col min="7" max="16384" width="8.77734375" style="40"/>
  </cols>
  <sheetData>
    <row r="1" spans="1:6" ht="19.95" customHeight="1" thickBot="1">
      <c r="A1" s="39" t="s">
        <v>20</v>
      </c>
      <c r="B1" s="39" t="s">
        <v>21</v>
      </c>
      <c r="C1" s="39" t="s">
        <v>250</v>
      </c>
      <c r="D1" s="39" t="s">
        <v>22</v>
      </c>
      <c r="E1" s="39" t="s">
        <v>249</v>
      </c>
      <c r="F1" s="39" t="s">
        <v>244</v>
      </c>
    </row>
    <row r="2" spans="1:6" thickBot="1">
      <c r="A2" s="24"/>
      <c r="B2" s="24"/>
      <c r="C2" s="24"/>
      <c r="D2" s="24"/>
      <c r="E2" s="24"/>
      <c r="F2" s="24"/>
    </row>
    <row r="3" spans="1:6" thickBot="1">
      <c r="A3" s="24"/>
      <c r="B3" s="24"/>
      <c r="C3" s="24"/>
      <c r="D3" s="24"/>
      <c r="E3" s="24"/>
      <c r="F3" s="24"/>
    </row>
    <row r="4" spans="1:6" thickBot="1">
      <c r="A4" s="24"/>
      <c r="B4" s="24"/>
      <c r="C4" s="24"/>
      <c r="D4" s="24"/>
      <c r="E4" s="24"/>
      <c r="F4" s="24"/>
    </row>
    <row r="5" spans="1:6" ht="13.2" customHeight="1" thickBot="1">
      <c r="A5" s="24"/>
      <c r="B5" s="24"/>
      <c r="C5" s="24"/>
      <c r="D5" s="24"/>
      <c r="E5" s="24"/>
      <c r="F5" s="24"/>
    </row>
    <row r="6" spans="1:6" thickBot="1">
      <c r="A6" s="24"/>
      <c r="B6" s="24"/>
      <c r="C6" s="24"/>
      <c r="D6" s="24"/>
      <c r="E6" s="24"/>
      <c r="F6" s="24"/>
    </row>
    <row r="7" spans="1:6" thickBot="1">
      <c r="A7" s="24"/>
      <c r="B7" s="24"/>
      <c r="C7" s="24"/>
      <c r="D7" s="24"/>
      <c r="E7" s="24"/>
      <c r="F7" s="24"/>
    </row>
    <row r="8" spans="1:6" thickBot="1">
      <c r="A8" s="24"/>
      <c r="B8" s="24"/>
      <c r="C8" s="24"/>
      <c r="D8" s="24"/>
      <c r="E8" s="24"/>
      <c r="F8" s="24"/>
    </row>
    <row r="9" spans="1:6" thickBot="1">
      <c r="A9" s="24"/>
      <c r="B9" s="24"/>
      <c r="C9" s="24"/>
      <c r="D9" s="24"/>
      <c r="E9" s="24"/>
      <c r="F9" s="24"/>
    </row>
    <row r="10" spans="1:6" thickBot="1">
      <c r="A10" s="24"/>
      <c r="B10" s="24"/>
      <c r="C10" s="24"/>
      <c r="D10" s="24"/>
      <c r="E10" s="24"/>
      <c r="F10" s="24"/>
    </row>
    <row r="11" spans="1:6" thickBot="1">
      <c r="A11" s="24"/>
      <c r="B11" s="24"/>
      <c r="C11" s="24"/>
      <c r="D11" s="24"/>
      <c r="E11" s="24"/>
      <c r="F11" s="24"/>
    </row>
    <row r="12" spans="1:6" thickBot="1">
      <c r="A12" s="24"/>
      <c r="B12" s="24"/>
      <c r="C12" s="24"/>
      <c r="D12" s="24"/>
      <c r="E12" s="24"/>
      <c r="F12" s="24"/>
    </row>
    <row r="13" spans="1:6" thickBot="1">
      <c r="A13" s="24"/>
      <c r="B13" s="24"/>
      <c r="C13" s="24"/>
      <c r="D13" s="24"/>
      <c r="E13" s="24"/>
      <c r="F13" s="24"/>
    </row>
    <row r="14" spans="1:6" thickBot="1">
      <c r="A14" s="24"/>
      <c r="B14" s="24"/>
      <c r="C14" s="24"/>
      <c r="D14" s="24"/>
      <c r="E14" s="24"/>
      <c r="F14" s="24"/>
    </row>
    <row r="15" spans="1:6" thickBot="1">
      <c r="A15" s="24"/>
      <c r="B15" s="24"/>
      <c r="C15" s="24"/>
      <c r="D15" s="24"/>
      <c r="E15" s="24"/>
      <c r="F15" s="24"/>
    </row>
    <row r="16" spans="1:6" thickBot="1">
      <c r="A16" s="24"/>
      <c r="B16" s="24"/>
      <c r="C16" s="24"/>
      <c r="D16" s="24"/>
      <c r="E16" s="24"/>
      <c r="F16" s="24"/>
    </row>
    <row r="17" spans="1:6" thickBot="1">
      <c r="A17" s="24"/>
      <c r="B17" s="24"/>
      <c r="C17" s="24"/>
      <c r="D17" s="24"/>
      <c r="E17" s="24"/>
      <c r="F17" s="24"/>
    </row>
    <row r="18" spans="1:6" thickBot="1">
      <c r="A18" s="24"/>
      <c r="B18" s="24"/>
      <c r="C18" s="24"/>
      <c r="D18" s="24"/>
      <c r="E18" s="24"/>
      <c r="F18" s="24"/>
    </row>
    <row r="19" spans="1:6" thickBot="1">
      <c r="A19" s="24"/>
      <c r="B19" s="24"/>
      <c r="C19" s="24"/>
      <c r="D19" s="24"/>
      <c r="E19" s="24"/>
      <c r="F19" s="24"/>
    </row>
    <row r="20" spans="1:6" thickBot="1">
      <c r="A20" s="24"/>
      <c r="B20" s="24"/>
      <c r="C20" s="24"/>
      <c r="D20" s="24"/>
      <c r="E20" s="24"/>
      <c r="F20" s="24"/>
    </row>
    <row r="21" spans="1:6" thickBot="1">
      <c r="A21" s="24"/>
      <c r="B21" s="24"/>
      <c r="C21" s="24"/>
      <c r="D21" s="24"/>
      <c r="E21" s="24"/>
      <c r="F21" s="24"/>
    </row>
    <row r="22" spans="1:6" thickBot="1">
      <c r="A22" s="24"/>
      <c r="B22" s="24"/>
      <c r="C22" s="24"/>
      <c r="D22" s="24"/>
      <c r="E22" s="24"/>
      <c r="F22" s="24"/>
    </row>
    <row r="23" spans="1:6" thickBot="1">
      <c r="A23" s="24"/>
      <c r="B23" s="24"/>
      <c r="C23" s="24"/>
      <c r="D23" s="24"/>
      <c r="E23" s="24"/>
      <c r="F23" s="24"/>
    </row>
    <row r="24" spans="1:6" thickBot="1">
      <c r="A24" s="24"/>
      <c r="B24" s="24"/>
      <c r="C24" s="24"/>
      <c r="D24" s="24"/>
      <c r="E24" s="24"/>
      <c r="F24" s="24"/>
    </row>
    <row r="25" spans="1:6" thickBot="1">
      <c r="A25" s="24"/>
      <c r="B25" s="24"/>
      <c r="C25" s="24"/>
      <c r="D25" s="24"/>
      <c r="E25" s="24"/>
      <c r="F25" s="24"/>
    </row>
    <row r="26" spans="1:6" thickBot="1">
      <c r="A26" s="24"/>
      <c r="B26" s="24"/>
      <c r="C26" s="24"/>
      <c r="D26" s="24"/>
      <c r="E26" s="24"/>
      <c r="F26" s="24"/>
    </row>
    <row r="27" spans="1:6" thickBot="1">
      <c r="A27" s="24"/>
      <c r="B27" s="24"/>
      <c r="C27" s="24"/>
      <c r="D27" s="24"/>
      <c r="E27" s="24"/>
      <c r="F27" s="24"/>
    </row>
    <row r="28" spans="1:6" thickBot="1">
      <c r="A28" s="24"/>
      <c r="B28" s="24"/>
      <c r="C28" s="24"/>
      <c r="D28" s="24"/>
      <c r="E28" s="24"/>
      <c r="F28" s="24"/>
    </row>
    <row r="29" spans="1:6" thickBot="1">
      <c r="A29" s="24"/>
      <c r="B29" s="24"/>
      <c r="C29" s="24"/>
      <c r="D29" s="24"/>
      <c r="E29" s="24"/>
      <c r="F29" s="24"/>
    </row>
    <row r="30" spans="1:6" thickBot="1">
      <c r="A30" s="24"/>
      <c r="B30" s="24"/>
      <c r="C30" s="24"/>
      <c r="D30" s="24"/>
      <c r="E30" s="24"/>
      <c r="F30" s="24"/>
    </row>
    <row r="31" spans="1:6" thickBot="1">
      <c r="A31" s="24"/>
      <c r="B31" s="24"/>
      <c r="C31" s="24"/>
      <c r="D31" s="24"/>
      <c r="E31" s="24"/>
      <c r="F31" s="24"/>
    </row>
    <row r="32" spans="1:6" thickBot="1">
      <c r="A32" s="24"/>
      <c r="B32" s="24"/>
      <c r="C32" s="24"/>
      <c r="D32" s="24"/>
      <c r="E32" s="24"/>
      <c r="F32" s="24"/>
    </row>
    <row r="33" spans="1:6" thickBot="1">
      <c r="A33" s="24"/>
      <c r="B33" s="24"/>
      <c r="C33" s="24"/>
      <c r="D33" s="24"/>
      <c r="E33" s="24"/>
      <c r="F33" s="24"/>
    </row>
    <row r="34" spans="1:6" thickBot="1">
      <c r="A34" s="24"/>
      <c r="B34" s="24"/>
      <c r="C34" s="24"/>
      <c r="D34" s="24"/>
      <c r="E34" s="24"/>
      <c r="F34" s="24"/>
    </row>
    <row r="35" spans="1:6" thickBot="1">
      <c r="A35" s="24"/>
      <c r="B35" s="24"/>
      <c r="C35" s="24"/>
      <c r="D35" s="24"/>
      <c r="E35" s="24"/>
      <c r="F35" s="24"/>
    </row>
    <row r="36" spans="1:6" thickBot="1">
      <c r="A36" s="24"/>
      <c r="B36" s="24"/>
      <c r="C36" s="24"/>
      <c r="D36" s="24"/>
      <c r="E36" s="24"/>
      <c r="F36" s="24"/>
    </row>
    <row r="37" spans="1:6" thickBot="1">
      <c r="A37" s="24"/>
      <c r="B37" s="24"/>
      <c r="C37" s="24"/>
      <c r="D37" s="24"/>
      <c r="E37" s="24"/>
      <c r="F37" s="24"/>
    </row>
    <row r="38" spans="1:6" thickBot="1">
      <c r="A38" s="24"/>
      <c r="B38" s="24"/>
      <c r="C38" s="24"/>
      <c r="D38" s="24"/>
      <c r="E38" s="24"/>
      <c r="F38" s="24"/>
    </row>
    <row r="39" spans="1:6" thickBot="1">
      <c r="A39" s="24"/>
      <c r="B39" s="24"/>
      <c r="C39" s="24"/>
      <c r="D39" s="24"/>
      <c r="E39" s="24"/>
      <c r="F39" s="24"/>
    </row>
    <row r="40" spans="1:6" thickBot="1">
      <c r="A40" s="24"/>
      <c r="B40" s="24"/>
      <c r="C40" s="24"/>
      <c r="D40" s="24"/>
      <c r="E40" s="24"/>
      <c r="F40" s="24"/>
    </row>
    <row r="41" spans="1:6" thickBot="1">
      <c r="A41" s="24"/>
      <c r="B41" s="24"/>
      <c r="C41" s="24"/>
      <c r="D41" s="24"/>
      <c r="E41" s="24"/>
      <c r="F41" s="24"/>
    </row>
    <row r="42" spans="1:6" thickBot="1">
      <c r="A42" s="24"/>
      <c r="B42" s="24"/>
      <c r="C42" s="24"/>
      <c r="D42" s="24"/>
      <c r="E42" s="24"/>
      <c r="F42" s="24"/>
    </row>
    <row r="43" spans="1:6" thickBot="1">
      <c r="A43" s="24"/>
      <c r="B43" s="24"/>
      <c r="C43" s="24"/>
      <c r="D43" s="24"/>
      <c r="E43" s="24"/>
      <c r="F43" s="24"/>
    </row>
    <row r="44" spans="1:6" thickBot="1">
      <c r="A44" s="24"/>
      <c r="B44" s="24"/>
      <c r="C44" s="24"/>
      <c r="D44" s="24"/>
      <c r="E44" s="24"/>
      <c r="F44" s="24"/>
    </row>
    <row r="45" spans="1:6" thickBot="1">
      <c r="A45" s="24"/>
      <c r="B45" s="24"/>
      <c r="C45" s="24"/>
      <c r="D45" s="24"/>
      <c r="E45" s="24"/>
      <c r="F45" s="24"/>
    </row>
    <row r="46" spans="1:6" thickBot="1">
      <c r="A46" s="24"/>
      <c r="B46" s="24"/>
      <c r="C46" s="24"/>
      <c r="D46" s="24"/>
      <c r="E46" s="24"/>
      <c r="F46" s="24"/>
    </row>
    <row r="47" spans="1:6" thickBot="1">
      <c r="A47" s="24"/>
      <c r="B47" s="24"/>
      <c r="C47" s="24"/>
      <c r="D47" s="24"/>
      <c r="E47" s="24"/>
      <c r="F47" s="24"/>
    </row>
    <row r="48" spans="1:6" thickBot="1">
      <c r="A48" s="24"/>
      <c r="B48" s="24"/>
      <c r="C48" s="24"/>
      <c r="D48" s="24"/>
      <c r="E48" s="24"/>
      <c r="F48" s="24"/>
    </row>
    <row r="49" spans="1:6" thickBot="1">
      <c r="A49" s="24"/>
      <c r="B49" s="24"/>
      <c r="C49" s="24"/>
      <c r="D49" s="24"/>
      <c r="E49" s="24"/>
      <c r="F49" s="24"/>
    </row>
    <row r="50" spans="1:6" thickBot="1">
      <c r="A50" s="24"/>
      <c r="B50" s="24"/>
      <c r="C50" s="24"/>
      <c r="D50" s="24"/>
      <c r="E50" s="24"/>
      <c r="F50" s="24"/>
    </row>
    <row r="51" spans="1:6" thickBot="1">
      <c r="A51" s="24"/>
      <c r="B51" s="24"/>
      <c r="C51" s="24"/>
      <c r="D51" s="24"/>
      <c r="E51" s="24"/>
      <c r="F51" s="24"/>
    </row>
    <row r="52" spans="1:6" thickBot="1">
      <c r="A52" s="24"/>
      <c r="B52" s="24"/>
      <c r="C52" s="24"/>
      <c r="D52" s="24"/>
      <c r="E52" s="24"/>
      <c r="F52" s="24"/>
    </row>
    <row r="53" spans="1:6" thickBot="1">
      <c r="A53" s="24"/>
      <c r="B53" s="24"/>
      <c r="C53" s="24"/>
      <c r="D53" s="24"/>
      <c r="E53" s="24"/>
      <c r="F53" s="24"/>
    </row>
    <row r="54" spans="1:6" thickBot="1">
      <c r="A54" s="24"/>
      <c r="B54" s="24"/>
      <c r="C54" s="24"/>
      <c r="D54" s="24"/>
      <c r="E54" s="24"/>
      <c r="F54" s="24"/>
    </row>
    <row r="55" spans="1:6" thickBot="1">
      <c r="A55" s="24"/>
      <c r="B55" s="24"/>
      <c r="C55" s="24"/>
      <c r="D55" s="24"/>
      <c r="E55" s="24"/>
      <c r="F55" s="24"/>
    </row>
    <row r="56" spans="1:6" thickBot="1">
      <c r="A56" s="24"/>
      <c r="B56" s="24"/>
      <c r="C56" s="24"/>
      <c r="D56" s="24"/>
      <c r="E56" s="24"/>
      <c r="F56" s="24"/>
    </row>
    <row r="57" spans="1:6" thickBot="1">
      <c r="A57" s="24"/>
      <c r="B57" s="24"/>
      <c r="C57" s="24"/>
      <c r="D57" s="24"/>
      <c r="E57" s="24"/>
      <c r="F57" s="24"/>
    </row>
    <row r="58" spans="1:6" thickBot="1">
      <c r="A58" s="24"/>
      <c r="B58" s="24"/>
      <c r="C58" s="24"/>
      <c r="D58" s="24"/>
      <c r="E58" s="24"/>
      <c r="F58" s="24"/>
    </row>
    <row r="59" spans="1:6" thickBot="1">
      <c r="A59" s="24"/>
      <c r="B59" s="24"/>
      <c r="C59" s="24"/>
      <c r="D59" s="24"/>
      <c r="E59" s="24"/>
      <c r="F59" s="24"/>
    </row>
    <row r="60" spans="1:6" thickBot="1">
      <c r="A60" s="24"/>
      <c r="B60" s="24"/>
      <c r="C60" s="24"/>
      <c r="D60" s="24"/>
      <c r="E60" s="24"/>
      <c r="F60" s="24"/>
    </row>
    <row r="61" spans="1:6" thickBot="1">
      <c r="A61" s="24"/>
      <c r="B61" s="24"/>
      <c r="C61" s="24"/>
      <c r="D61" s="24"/>
      <c r="E61" s="24"/>
      <c r="F61" s="24"/>
    </row>
    <row r="62" spans="1:6" thickBot="1">
      <c r="A62" s="24"/>
      <c r="B62" s="24"/>
      <c r="C62" s="24"/>
      <c r="D62" s="24"/>
      <c r="E62" s="24"/>
      <c r="F62" s="24"/>
    </row>
    <row r="63" spans="1:6" thickBot="1">
      <c r="A63" s="24"/>
      <c r="B63" s="24"/>
      <c r="C63" s="24"/>
      <c r="D63" s="24"/>
      <c r="E63" s="24"/>
      <c r="F63" s="24"/>
    </row>
    <row r="64" spans="1:6" thickBot="1">
      <c r="A64" s="24"/>
      <c r="B64" s="24"/>
      <c r="C64" s="24"/>
      <c r="D64" s="24"/>
      <c r="E64" s="24"/>
      <c r="F64" s="24"/>
    </row>
    <row r="65" spans="1:6" thickBot="1">
      <c r="A65" s="24"/>
      <c r="B65" s="24"/>
      <c r="C65" s="24"/>
      <c r="D65" s="24"/>
      <c r="E65" s="24"/>
      <c r="F65"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D14C-BE72-4834-A87D-68F6E814CDAC}">
  <sheetPr>
    <tabColor theme="4"/>
  </sheetPr>
  <dimension ref="A1:AL39"/>
  <sheetViews>
    <sheetView topLeftCell="A25" zoomScale="80" zoomScaleNormal="80" workbookViewId="0">
      <selection activeCell="U6" sqref="U6"/>
    </sheetView>
  </sheetViews>
  <sheetFormatPr defaultColWidth="8.77734375" defaultRowHeight="13.2"/>
  <cols>
    <col min="1" max="17" width="8.77734375" style="9"/>
    <col min="18" max="18" width="15.5546875" style="9" customWidth="1"/>
    <col min="19" max="16384" width="8.77734375" style="9"/>
  </cols>
  <sheetData>
    <row r="1" spans="1:38">
      <c r="B1" s="18"/>
      <c r="C1" s="18"/>
      <c r="D1" s="18"/>
      <c r="E1" s="18"/>
      <c r="F1" s="18"/>
      <c r="G1" s="18"/>
      <c r="H1" s="18"/>
      <c r="I1" s="18"/>
      <c r="J1" s="18"/>
      <c r="K1" s="18"/>
      <c r="L1" s="18"/>
      <c r="M1" s="18"/>
      <c r="N1" s="18"/>
      <c r="O1" s="18"/>
      <c r="P1" s="18"/>
      <c r="Q1" s="18"/>
      <c r="R1" s="18"/>
    </row>
    <row r="2" spans="1:38" s="11" customFormat="1" ht="36.6" customHeight="1">
      <c r="A2" s="13"/>
      <c r="B2" s="156" t="s">
        <v>23</v>
      </c>
      <c r="C2" s="157"/>
      <c r="D2" s="157"/>
      <c r="E2" s="157"/>
      <c r="F2" s="157"/>
      <c r="G2" s="157"/>
      <c r="H2" s="157"/>
      <c r="I2" s="157"/>
      <c r="J2" s="157"/>
      <c r="K2" s="157"/>
      <c r="L2" s="157"/>
      <c r="M2" s="157"/>
      <c r="N2" s="157"/>
      <c r="O2" s="157"/>
      <c r="P2" s="157"/>
      <c r="Q2" s="157"/>
      <c r="R2" s="158"/>
      <c r="S2" s="46"/>
      <c r="T2" s="10"/>
      <c r="U2" s="10"/>
      <c r="V2" s="10"/>
      <c r="W2" s="10"/>
      <c r="X2" s="10"/>
      <c r="Y2" s="10"/>
      <c r="Z2" s="10"/>
      <c r="AA2" s="10"/>
      <c r="AB2" s="10"/>
      <c r="AC2" s="10"/>
      <c r="AD2" s="10"/>
      <c r="AE2" s="10"/>
      <c r="AF2" s="10"/>
      <c r="AG2" s="10"/>
      <c r="AH2" s="10"/>
      <c r="AI2" s="10"/>
      <c r="AJ2" s="10"/>
      <c r="AK2" s="10"/>
      <c r="AL2" s="10"/>
    </row>
    <row r="3" spans="1:38">
      <c r="A3" s="14"/>
      <c r="B3" s="20"/>
      <c r="R3" s="47"/>
      <c r="S3" s="16"/>
    </row>
    <row r="4" spans="1:38" s="12" customFormat="1" ht="20.100000000000001" customHeight="1">
      <c r="A4" s="15"/>
      <c r="B4" s="21" t="s">
        <v>24</v>
      </c>
      <c r="C4" s="159" t="s">
        <v>164</v>
      </c>
      <c r="D4" s="159"/>
      <c r="E4" s="159"/>
      <c r="F4" s="159"/>
      <c r="G4" s="159"/>
      <c r="H4" s="159"/>
      <c r="I4" s="159"/>
      <c r="J4" s="159"/>
      <c r="K4" s="159"/>
      <c r="L4" s="159"/>
      <c r="M4" s="159"/>
      <c r="N4" s="159"/>
      <c r="O4" s="159"/>
      <c r="P4" s="159"/>
      <c r="Q4" s="159"/>
      <c r="R4" s="160"/>
      <c r="S4" s="17"/>
    </row>
    <row r="5" spans="1:38" s="12" customFormat="1" ht="43.95" customHeight="1">
      <c r="A5" s="15"/>
      <c r="B5" s="22" t="s">
        <v>25</v>
      </c>
      <c r="C5" s="147" t="s">
        <v>201</v>
      </c>
      <c r="D5" s="147"/>
      <c r="E5" s="147"/>
      <c r="F5" s="147"/>
      <c r="G5" s="147"/>
      <c r="H5" s="147"/>
      <c r="I5" s="147"/>
      <c r="J5" s="147"/>
      <c r="K5" s="147"/>
      <c r="L5" s="147"/>
      <c r="M5" s="147"/>
      <c r="N5" s="147"/>
      <c r="O5" s="147"/>
      <c r="P5" s="147"/>
      <c r="Q5" s="147"/>
      <c r="R5" s="148"/>
      <c r="S5" s="17"/>
    </row>
    <row r="6" spans="1:38" s="12" customFormat="1" ht="20.100000000000001" customHeight="1">
      <c r="A6" s="15"/>
      <c r="B6" s="22" t="s">
        <v>26</v>
      </c>
      <c r="C6" s="147" t="s">
        <v>200</v>
      </c>
      <c r="D6" s="147"/>
      <c r="E6" s="147"/>
      <c r="F6" s="147"/>
      <c r="G6" s="147"/>
      <c r="H6" s="147"/>
      <c r="I6" s="147"/>
      <c r="J6" s="147"/>
      <c r="K6" s="147"/>
      <c r="L6" s="147"/>
      <c r="M6" s="147"/>
      <c r="N6" s="147"/>
      <c r="O6" s="147"/>
      <c r="P6" s="147"/>
      <c r="Q6" s="147"/>
      <c r="R6" s="148"/>
      <c r="S6" s="17"/>
    </row>
    <row r="7" spans="1:38" s="12" customFormat="1" ht="20.100000000000001" customHeight="1">
      <c r="A7" s="15"/>
      <c r="B7" s="22" t="s">
        <v>27</v>
      </c>
      <c r="C7" s="147" t="s">
        <v>199</v>
      </c>
      <c r="D7" s="147"/>
      <c r="E7" s="147"/>
      <c r="F7" s="147"/>
      <c r="G7" s="147"/>
      <c r="H7" s="147"/>
      <c r="I7" s="147"/>
      <c r="J7" s="147"/>
      <c r="K7" s="147"/>
      <c r="L7" s="147"/>
      <c r="M7" s="147"/>
      <c r="N7" s="147"/>
      <c r="O7" s="147"/>
      <c r="P7" s="147"/>
      <c r="Q7" s="147"/>
      <c r="R7" s="148"/>
      <c r="S7" s="17"/>
    </row>
    <row r="8" spans="1:38" s="12" customFormat="1" ht="33.6" customHeight="1">
      <c r="A8" s="15"/>
      <c r="B8" s="22" t="s">
        <v>28</v>
      </c>
      <c r="C8" s="147" t="s">
        <v>29</v>
      </c>
      <c r="D8" s="147"/>
      <c r="E8" s="147"/>
      <c r="F8" s="147"/>
      <c r="G8" s="147"/>
      <c r="H8" s="147"/>
      <c r="I8" s="147"/>
      <c r="J8" s="147"/>
      <c r="K8" s="147"/>
      <c r="L8" s="147"/>
      <c r="M8" s="147"/>
      <c r="N8" s="147"/>
      <c r="O8" s="147"/>
      <c r="P8" s="147"/>
      <c r="Q8" s="147"/>
      <c r="R8" s="148"/>
      <c r="S8" s="17"/>
    </row>
    <row r="9" spans="1:38" s="12" customFormat="1" ht="78" customHeight="1">
      <c r="A9" s="15"/>
      <c r="B9" s="21" t="s">
        <v>30</v>
      </c>
      <c r="C9" s="159" t="s">
        <v>206</v>
      </c>
      <c r="D9" s="159"/>
      <c r="E9" s="159"/>
      <c r="F9" s="159"/>
      <c r="G9" s="159"/>
      <c r="H9" s="159"/>
      <c r="I9" s="159"/>
      <c r="J9" s="159"/>
      <c r="K9" s="159"/>
      <c r="L9" s="159"/>
      <c r="M9" s="159"/>
      <c r="N9" s="159"/>
      <c r="O9" s="159"/>
      <c r="P9" s="159"/>
      <c r="Q9" s="159"/>
      <c r="R9" s="160"/>
      <c r="S9" s="17"/>
    </row>
    <row r="10" spans="1:38" s="12" customFormat="1" ht="34.950000000000003" customHeight="1">
      <c r="A10" s="15"/>
      <c r="B10" s="22" t="s">
        <v>31</v>
      </c>
      <c r="C10" s="147" t="s">
        <v>32</v>
      </c>
      <c r="D10" s="147"/>
      <c r="E10" s="147"/>
      <c r="F10" s="147"/>
      <c r="G10" s="147"/>
      <c r="H10" s="147"/>
      <c r="I10" s="147"/>
      <c r="J10" s="147"/>
      <c r="K10" s="147"/>
      <c r="L10" s="147"/>
      <c r="M10" s="147"/>
      <c r="N10" s="147"/>
      <c r="O10" s="147"/>
      <c r="P10" s="147"/>
      <c r="Q10" s="147"/>
      <c r="R10" s="148"/>
      <c r="S10" s="17"/>
    </row>
    <row r="11" spans="1:38" s="12" customFormat="1" ht="20.100000000000001" customHeight="1">
      <c r="A11" s="15"/>
      <c r="B11" s="22" t="s">
        <v>33</v>
      </c>
      <c r="C11" s="147" t="s">
        <v>34</v>
      </c>
      <c r="D11" s="147"/>
      <c r="E11" s="147"/>
      <c r="F11" s="147"/>
      <c r="G11" s="147"/>
      <c r="H11" s="147"/>
      <c r="I11" s="147"/>
      <c r="J11" s="147"/>
      <c r="K11" s="147"/>
      <c r="L11" s="147"/>
      <c r="M11" s="147"/>
      <c r="N11" s="147"/>
      <c r="O11" s="147"/>
      <c r="P11" s="147"/>
      <c r="Q11" s="147"/>
      <c r="R11" s="148"/>
      <c r="S11" s="17"/>
    </row>
    <row r="12" spans="1:38" s="12" customFormat="1" ht="20.100000000000001" customHeight="1">
      <c r="A12" s="15"/>
      <c r="B12" s="22" t="s">
        <v>35</v>
      </c>
      <c r="C12" s="147" t="s">
        <v>174</v>
      </c>
      <c r="D12" s="147"/>
      <c r="E12" s="147"/>
      <c r="F12" s="147"/>
      <c r="G12" s="147"/>
      <c r="H12" s="147"/>
      <c r="I12" s="147"/>
      <c r="J12" s="147"/>
      <c r="K12" s="147"/>
      <c r="L12" s="147"/>
      <c r="M12" s="147"/>
      <c r="N12" s="147"/>
      <c r="O12" s="147"/>
      <c r="P12" s="147"/>
      <c r="Q12" s="147"/>
      <c r="R12" s="148"/>
      <c r="S12" s="17"/>
    </row>
    <row r="13" spans="1:38" s="12" customFormat="1" ht="20.100000000000001" customHeight="1">
      <c r="A13" s="15"/>
      <c r="B13" s="22" t="s">
        <v>36</v>
      </c>
      <c r="C13" s="147" t="s">
        <v>176</v>
      </c>
      <c r="D13" s="147"/>
      <c r="E13" s="147"/>
      <c r="F13" s="147"/>
      <c r="G13" s="147"/>
      <c r="H13" s="147"/>
      <c r="I13" s="147"/>
      <c r="J13" s="147"/>
      <c r="K13" s="147"/>
      <c r="L13" s="147"/>
      <c r="M13" s="147"/>
      <c r="N13" s="147"/>
      <c r="O13" s="147"/>
      <c r="P13" s="147"/>
      <c r="Q13" s="147"/>
      <c r="R13" s="148"/>
      <c r="S13" s="17"/>
    </row>
    <row r="14" spans="1:38" s="12" customFormat="1" ht="44.55" customHeight="1">
      <c r="A14" s="15"/>
      <c r="B14" s="22" t="s">
        <v>37</v>
      </c>
      <c r="C14" s="161" t="s">
        <v>202</v>
      </c>
      <c r="D14" s="147"/>
      <c r="E14" s="147"/>
      <c r="F14" s="147"/>
      <c r="G14" s="147"/>
      <c r="H14" s="147"/>
      <c r="I14" s="147"/>
      <c r="J14" s="147"/>
      <c r="K14" s="147"/>
      <c r="L14" s="147"/>
      <c r="M14" s="147"/>
      <c r="N14" s="147"/>
      <c r="O14" s="147"/>
      <c r="P14" s="147"/>
      <c r="Q14" s="147"/>
      <c r="R14" s="148"/>
      <c r="S14" s="17"/>
    </row>
    <row r="15" spans="1:38" s="12" customFormat="1" ht="15.6">
      <c r="A15" s="15"/>
      <c r="B15" s="22" t="s">
        <v>38</v>
      </c>
      <c r="C15" s="147" t="s">
        <v>177</v>
      </c>
      <c r="D15" s="147"/>
      <c r="E15" s="147"/>
      <c r="F15" s="147"/>
      <c r="G15" s="147"/>
      <c r="H15" s="147"/>
      <c r="I15" s="147"/>
      <c r="J15" s="147"/>
      <c r="K15" s="147"/>
      <c r="L15" s="147"/>
      <c r="M15" s="147"/>
      <c r="N15" s="147"/>
      <c r="O15" s="147"/>
      <c r="P15" s="147"/>
      <c r="Q15" s="147"/>
      <c r="R15" s="148"/>
      <c r="S15" s="17"/>
    </row>
    <row r="16" spans="1:38" s="12" customFormat="1" ht="15.6">
      <c r="A16" s="15"/>
      <c r="B16" s="22" t="s">
        <v>166</v>
      </c>
      <c r="C16" s="162" t="s">
        <v>178</v>
      </c>
      <c r="D16" s="163"/>
      <c r="E16" s="163"/>
      <c r="F16" s="163"/>
      <c r="G16" s="163"/>
      <c r="H16" s="163"/>
      <c r="I16" s="163"/>
      <c r="J16" s="163"/>
      <c r="K16" s="163"/>
      <c r="L16" s="163"/>
      <c r="M16" s="163"/>
      <c r="N16" s="163"/>
      <c r="O16" s="163"/>
      <c r="P16" s="163"/>
      <c r="Q16" s="163"/>
      <c r="R16" s="164"/>
      <c r="S16" s="17"/>
    </row>
    <row r="17" spans="1:19" s="12" customFormat="1" ht="20.100000000000001" customHeight="1">
      <c r="A17" s="15"/>
      <c r="B17" s="22" t="s">
        <v>173</v>
      </c>
      <c r="C17" s="147" t="s">
        <v>179</v>
      </c>
      <c r="D17" s="147"/>
      <c r="E17" s="147"/>
      <c r="F17" s="147"/>
      <c r="G17" s="147"/>
      <c r="H17" s="147"/>
      <c r="I17" s="147"/>
      <c r="J17" s="147"/>
      <c r="K17" s="147"/>
      <c r="L17" s="147"/>
      <c r="M17" s="147"/>
      <c r="N17" s="147"/>
      <c r="O17" s="147"/>
      <c r="P17" s="147"/>
      <c r="Q17" s="147"/>
      <c r="R17" s="148"/>
      <c r="S17" s="17"/>
    </row>
    <row r="18" spans="1:19" s="12" customFormat="1" ht="20.100000000000001" customHeight="1">
      <c r="A18" s="15"/>
      <c r="B18" s="21" t="s">
        <v>39</v>
      </c>
      <c r="C18" s="159" t="s">
        <v>207</v>
      </c>
      <c r="D18" s="159"/>
      <c r="E18" s="159"/>
      <c r="F18" s="159"/>
      <c r="G18" s="159"/>
      <c r="H18" s="159"/>
      <c r="I18" s="159"/>
      <c r="J18" s="159"/>
      <c r="K18" s="159"/>
      <c r="L18" s="159"/>
      <c r="M18" s="159"/>
      <c r="N18" s="159"/>
      <c r="O18" s="159"/>
      <c r="P18" s="159"/>
      <c r="Q18" s="159"/>
      <c r="R18" s="160"/>
      <c r="S18" s="17"/>
    </row>
    <row r="19" spans="1:19" s="12" customFormat="1" ht="63" customHeight="1">
      <c r="A19" s="15"/>
      <c r="B19" s="22" t="s">
        <v>40</v>
      </c>
      <c r="C19" s="147" t="s">
        <v>212</v>
      </c>
      <c r="D19" s="147"/>
      <c r="E19" s="147"/>
      <c r="F19" s="147"/>
      <c r="G19" s="147"/>
      <c r="H19" s="147"/>
      <c r="I19" s="147"/>
      <c r="J19" s="147"/>
      <c r="K19" s="147"/>
      <c r="L19" s="147"/>
      <c r="M19" s="147"/>
      <c r="N19" s="147"/>
      <c r="O19" s="147"/>
      <c r="P19" s="147"/>
      <c r="Q19" s="147"/>
      <c r="R19" s="148"/>
      <c r="S19" s="17"/>
    </row>
    <row r="20" spans="1:19" s="12" customFormat="1" ht="20.100000000000001" customHeight="1">
      <c r="A20" s="15"/>
      <c r="B20" s="22" t="s">
        <v>41</v>
      </c>
      <c r="C20" s="147" t="s">
        <v>211</v>
      </c>
      <c r="D20" s="147"/>
      <c r="E20" s="147"/>
      <c r="F20" s="147"/>
      <c r="G20" s="147"/>
      <c r="H20" s="147"/>
      <c r="I20" s="147"/>
      <c r="J20" s="147"/>
      <c r="K20" s="147"/>
      <c r="L20" s="147"/>
      <c r="M20" s="147"/>
      <c r="N20" s="147"/>
      <c r="O20" s="147"/>
      <c r="P20" s="147"/>
      <c r="Q20" s="147"/>
      <c r="R20" s="148"/>
      <c r="S20" s="17"/>
    </row>
    <row r="21" spans="1:19" s="12" customFormat="1" ht="43.95" customHeight="1">
      <c r="A21" s="15"/>
      <c r="B21" s="22" t="s">
        <v>42</v>
      </c>
      <c r="C21" s="147" t="s">
        <v>210</v>
      </c>
      <c r="D21" s="147"/>
      <c r="E21" s="147"/>
      <c r="F21" s="147"/>
      <c r="G21" s="147"/>
      <c r="H21" s="147"/>
      <c r="I21" s="147"/>
      <c r="J21" s="147"/>
      <c r="K21" s="147"/>
      <c r="L21" s="147"/>
      <c r="M21" s="147"/>
      <c r="N21" s="147"/>
      <c r="O21" s="147"/>
      <c r="P21" s="147"/>
      <c r="Q21" s="147"/>
      <c r="R21" s="148"/>
      <c r="S21" s="17"/>
    </row>
    <row r="22" spans="1:19" s="12" customFormat="1" ht="42" customHeight="1">
      <c r="A22" s="15"/>
      <c r="B22" s="22" t="s">
        <v>43</v>
      </c>
      <c r="C22" s="147" t="s">
        <v>273</v>
      </c>
      <c r="D22" s="147"/>
      <c r="E22" s="147"/>
      <c r="F22" s="147"/>
      <c r="G22" s="147"/>
      <c r="H22" s="147"/>
      <c r="I22" s="147"/>
      <c r="J22" s="147"/>
      <c r="K22" s="147"/>
      <c r="L22" s="147"/>
      <c r="M22" s="147"/>
      <c r="N22" s="147"/>
      <c r="O22" s="147"/>
      <c r="P22" s="147"/>
      <c r="Q22" s="147"/>
      <c r="R22" s="148"/>
      <c r="S22" s="17"/>
    </row>
    <row r="23" spans="1:19" s="12" customFormat="1" ht="57.75" customHeight="1">
      <c r="A23" s="15"/>
      <c r="B23" s="22" t="s">
        <v>44</v>
      </c>
      <c r="C23" s="147" t="s">
        <v>236</v>
      </c>
      <c r="D23" s="147"/>
      <c r="E23" s="147"/>
      <c r="F23" s="147"/>
      <c r="G23" s="147"/>
      <c r="H23" s="147"/>
      <c r="I23" s="147"/>
      <c r="J23" s="147"/>
      <c r="K23" s="147"/>
      <c r="L23" s="147"/>
      <c r="M23" s="147"/>
      <c r="N23" s="147"/>
      <c r="O23" s="147"/>
      <c r="P23" s="147"/>
      <c r="Q23" s="147"/>
      <c r="R23" s="148"/>
      <c r="S23" s="17"/>
    </row>
    <row r="24" spans="1:19" s="12" customFormat="1" ht="57.75" customHeight="1">
      <c r="A24" s="15"/>
      <c r="B24" s="22" t="s">
        <v>45</v>
      </c>
      <c r="C24" s="152" t="s">
        <v>237</v>
      </c>
      <c r="D24" s="150"/>
      <c r="E24" s="150"/>
      <c r="F24" s="150"/>
      <c r="G24" s="150"/>
      <c r="H24" s="150"/>
      <c r="I24" s="150"/>
      <c r="J24" s="150"/>
      <c r="K24" s="150"/>
      <c r="L24" s="150"/>
      <c r="M24" s="150"/>
      <c r="N24" s="150"/>
      <c r="O24" s="150"/>
      <c r="P24" s="150"/>
      <c r="Q24" s="150"/>
      <c r="R24" s="151"/>
      <c r="S24" s="17"/>
    </row>
    <row r="25" spans="1:19" s="12" customFormat="1" ht="30" customHeight="1">
      <c r="A25" s="15"/>
      <c r="B25" s="22" t="s">
        <v>46</v>
      </c>
      <c r="C25" s="149" t="s">
        <v>180</v>
      </c>
      <c r="D25" s="150"/>
      <c r="E25" s="150"/>
      <c r="F25" s="150"/>
      <c r="G25" s="150"/>
      <c r="H25" s="150"/>
      <c r="I25" s="150"/>
      <c r="J25" s="150"/>
      <c r="K25" s="150"/>
      <c r="L25" s="150"/>
      <c r="M25" s="150"/>
      <c r="N25" s="150"/>
      <c r="O25" s="150"/>
      <c r="P25" s="150"/>
      <c r="Q25" s="150"/>
      <c r="R25" s="151"/>
      <c r="S25" s="17"/>
    </row>
    <row r="26" spans="1:19" s="12" customFormat="1" ht="81.75" customHeight="1">
      <c r="A26" s="15"/>
      <c r="B26" s="22" t="s">
        <v>47</v>
      </c>
      <c r="C26" s="149" t="s">
        <v>221</v>
      </c>
      <c r="D26" s="150"/>
      <c r="E26" s="150"/>
      <c r="F26" s="150"/>
      <c r="G26" s="150"/>
      <c r="H26" s="150"/>
      <c r="I26" s="150"/>
      <c r="J26" s="150"/>
      <c r="K26" s="150"/>
      <c r="L26" s="150"/>
      <c r="M26" s="150"/>
      <c r="N26" s="150"/>
      <c r="O26" s="150"/>
      <c r="P26" s="150"/>
      <c r="Q26" s="150"/>
      <c r="R26" s="151"/>
      <c r="S26" s="17"/>
    </row>
    <row r="27" spans="1:19" s="12" customFormat="1" ht="81.75" customHeight="1">
      <c r="A27" s="15"/>
      <c r="B27" s="22" t="s">
        <v>48</v>
      </c>
      <c r="C27" s="152" t="s">
        <v>238</v>
      </c>
      <c r="D27" s="150"/>
      <c r="E27" s="150"/>
      <c r="F27" s="150"/>
      <c r="G27" s="150"/>
      <c r="H27" s="150"/>
      <c r="I27" s="150"/>
      <c r="J27" s="150"/>
      <c r="K27" s="150"/>
      <c r="L27" s="150"/>
      <c r="M27" s="150"/>
      <c r="N27" s="150"/>
      <c r="O27" s="150"/>
      <c r="P27" s="150"/>
      <c r="Q27" s="150"/>
      <c r="R27" s="151"/>
      <c r="S27" s="17"/>
    </row>
    <row r="28" spans="1:19" s="12" customFormat="1" ht="44.7" customHeight="1">
      <c r="A28" s="15"/>
      <c r="B28" s="22" t="s">
        <v>49</v>
      </c>
      <c r="C28" s="147" t="s">
        <v>181</v>
      </c>
      <c r="D28" s="147"/>
      <c r="E28" s="147"/>
      <c r="F28" s="147"/>
      <c r="G28" s="147"/>
      <c r="H28" s="147"/>
      <c r="I28" s="147"/>
      <c r="J28" s="147"/>
      <c r="K28" s="147"/>
      <c r="L28" s="147"/>
      <c r="M28" s="147"/>
      <c r="N28" s="147"/>
      <c r="O28" s="147"/>
      <c r="P28" s="147"/>
      <c r="Q28" s="147"/>
      <c r="R28" s="148"/>
      <c r="S28" s="17"/>
    </row>
    <row r="29" spans="1:19" s="12" customFormat="1" ht="98.25" customHeight="1">
      <c r="A29" s="15"/>
      <c r="B29" s="22" t="s">
        <v>50</v>
      </c>
      <c r="C29" s="147" t="s">
        <v>183</v>
      </c>
      <c r="D29" s="147"/>
      <c r="E29" s="147"/>
      <c r="F29" s="147"/>
      <c r="G29" s="147"/>
      <c r="H29" s="147"/>
      <c r="I29" s="147"/>
      <c r="J29" s="147"/>
      <c r="K29" s="147"/>
      <c r="L29" s="147"/>
      <c r="M29" s="147"/>
      <c r="N29" s="147"/>
      <c r="O29" s="147"/>
      <c r="P29" s="147"/>
      <c r="Q29" s="147"/>
      <c r="R29" s="148"/>
      <c r="S29" s="17"/>
    </row>
    <row r="30" spans="1:19" s="12" customFormat="1" ht="20.100000000000001" customHeight="1">
      <c r="A30" s="15"/>
      <c r="B30" s="22" t="s">
        <v>51</v>
      </c>
      <c r="C30" s="147" t="s">
        <v>182</v>
      </c>
      <c r="D30" s="147"/>
      <c r="E30" s="147"/>
      <c r="F30" s="147"/>
      <c r="G30" s="147"/>
      <c r="H30" s="147"/>
      <c r="I30" s="147"/>
      <c r="J30" s="147"/>
      <c r="K30" s="147"/>
      <c r="L30" s="147"/>
      <c r="M30" s="147"/>
      <c r="N30" s="147"/>
      <c r="O30" s="147"/>
      <c r="P30" s="147"/>
      <c r="Q30" s="147"/>
      <c r="R30" s="148"/>
      <c r="S30" s="17"/>
    </row>
    <row r="31" spans="1:19" s="12" customFormat="1" ht="89.25" customHeight="1">
      <c r="A31" s="15"/>
      <c r="B31" s="22" t="s">
        <v>52</v>
      </c>
      <c r="C31" s="155" t="s">
        <v>209</v>
      </c>
      <c r="D31" s="147"/>
      <c r="E31" s="147"/>
      <c r="F31" s="147"/>
      <c r="G31" s="147"/>
      <c r="H31" s="147"/>
      <c r="I31" s="147"/>
      <c r="J31" s="147"/>
      <c r="K31" s="147"/>
      <c r="L31" s="147"/>
      <c r="M31" s="147"/>
      <c r="N31" s="147"/>
      <c r="O31" s="147"/>
      <c r="P31" s="147"/>
      <c r="Q31" s="147"/>
      <c r="R31" s="148"/>
      <c r="S31" s="17"/>
    </row>
    <row r="32" spans="1:19" s="12" customFormat="1" ht="20.100000000000001" customHeight="1">
      <c r="A32" s="15"/>
      <c r="B32" s="22" t="s">
        <v>53</v>
      </c>
      <c r="C32" s="147" t="s">
        <v>184</v>
      </c>
      <c r="D32" s="147"/>
      <c r="E32" s="147"/>
      <c r="F32" s="147"/>
      <c r="G32" s="147"/>
      <c r="H32" s="147"/>
      <c r="I32" s="147"/>
      <c r="J32" s="147"/>
      <c r="K32" s="147"/>
      <c r="L32" s="147"/>
      <c r="M32" s="147"/>
      <c r="N32" s="147"/>
      <c r="O32" s="147"/>
      <c r="P32" s="147"/>
      <c r="Q32" s="147"/>
      <c r="R32" s="148"/>
      <c r="S32" s="17"/>
    </row>
    <row r="33" spans="1:19" s="12" customFormat="1" ht="50.55" customHeight="1">
      <c r="A33" s="15"/>
      <c r="B33" s="22" t="s">
        <v>54</v>
      </c>
      <c r="C33" s="147" t="s">
        <v>165</v>
      </c>
      <c r="D33" s="147"/>
      <c r="E33" s="147"/>
      <c r="F33" s="147"/>
      <c r="G33" s="147"/>
      <c r="H33" s="147"/>
      <c r="I33" s="147"/>
      <c r="J33" s="147"/>
      <c r="K33" s="147"/>
      <c r="L33" s="147"/>
      <c r="M33" s="147"/>
      <c r="N33" s="147"/>
      <c r="O33" s="147"/>
      <c r="P33" s="147"/>
      <c r="Q33" s="147"/>
      <c r="R33" s="148"/>
      <c r="S33" s="17"/>
    </row>
    <row r="34" spans="1:19" s="12" customFormat="1" ht="54" customHeight="1">
      <c r="A34" s="15"/>
      <c r="B34" s="22" t="s">
        <v>172</v>
      </c>
      <c r="C34" s="155" t="s">
        <v>192</v>
      </c>
      <c r="D34" s="147"/>
      <c r="E34" s="147"/>
      <c r="F34" s="147"/>
      <c r="G34" s="147"/>
      <c r="H34" s="147"/>
      <c r="I34" s="147"/>
      <c r="J34" s="147"/>
      <c r="K34" s="147"/>
      <c r="L34" s="147"/>
      <c r="M34" s="147"/>
      <c r="N34" s="147"/>
      <c r="O34" s="147"/>
      <c r="P34" s="147"/>
      <c r="Q34" s="147"/>
      <c r="R34" s="148"/>
      <c r="S34" s="17"/>
    </row>
    <row r="35" spans="1:19" s="12" customFormat="1" ht="66" customHeight="1">
      <c r="A35" s="15"/>
      <c r="B35" s="22" t="s">
        <v>239</v>
      </c>
      <c r="C35" s="147" t="s">
        <v>262</v>
      </c>
      <c r="D35" s="147"/>
      <c r="E35" s="147"/>
      <c r="F35" s="147"/>
      <c r="G35" s="147"/>
      <c r="H35" s="147"/>
      <c r="I35" s="147"/>
      <c r="J35" s="147"/>
      <c r="K35" s="147"/>
      <c r="L35" s="147"/>
      <c r="M35" s="147"/>
      <c r="N35" s="147"/>
      <c r="O35" s="147"/>
      <c r="P35" s="147"/>
      <c r="Q35" s="147"/>
      <c r="R35" s="148"/>
      <c r="S35" s="17"/>
    </row>
    <row r="36" spans="1:19" s="12" customFormat="1" ht="45" customHeight="1">
      <c r="A36" s="15"/>
      <c r="B36" s="22" t="s">
        <v>240</v>
      </c>
      <c r="C36" s="147" t="s">
        <v>208</v>
      </c>
      <c r="D36" s="147"/>
      <c r="E36" s="147"/>
      <c r="F36" s="147"/>
      <c r="G36" s="147"/>
      <c r="H36" s="147"/>
      <c r="I36" s="147"/>
      <c r="J36" s="147"/>
      <c r="K36" s="147"/>
      <c r="L36" s="147"/>
      <c r="M36" s="147"/>
      <c r="N36" s="147"/>
      <c r="O36" s="147"/>
      <c r="P36" s="147"/>
      <c r="Q36" s="147"/>
      <c r="R36" s="148"/>
      <c r="S36" s="17"/>
    </row>
    <row r="37" spans="1:19" s="12" customFormat="1" ht="75" customHeight="1">
      <c r="A37" s="15"/>
      <c r="B37" s="22" t="s">
        <v>245</v>
      </c>
      <c r="C37" s="147" t="s">
        <v>248</v>
      </c>
      <c r="D37" s="147"/>
      <c r="E37" s="147"/>
      <c r="F37" s="147"/>
      <c r="G37" s="147"/>
      <c r="H37" s="147"/>
      <c r="I37" s="147"/>
      <c r="J37" s="147"/>
      <c r="K37" s="147"/>
      <c r="L37" s="147"/>
      <c r="M37" s="147"/>
      <c r="N37" s="147"/>
      <c r="O37" s="147"/>
      <c r="P37" s="147"/>
      <c r="Q37" s="147"/>
      <c r="R37" s="148"/>
      <c r="S37" s="17"/>
    </row>
    <row r="38" spans="1:19" s="12" customFormat="1" ht="51" customHeight="1">
      <c r="A38" s="15"/>
      <c r="B38" s="23" t="s">
        <v>55</v>
      </c>
      <c r="C38" s="153" t="s">
        <v>214</v>
      </c>
      <c r="D38" s="153"/>
      <c r="E38" s="153"/>
      <c r="F38" s="153"/>
      <c r="G38" s="153"/>
      <c r="H38" s="153"/>
      <c r="I38" s="153"/>
      <c r="J38" s="153"/>
      <c r="K38" s="153"/>
      <c r="L38" s="153"/>
      <c r="M38" s="153"/>
      <c r="N38" s="153"/>
      <c r="O38" s="153"/>
      <c r="P38" s="153"/>
      <c r="Q38" s="153"/>
      <c r="R38" s="154"/>
      <c r="S38" s="17"/>
    </row>
    <row r="39" spans="1:19">
      <c r="B39" s="19"/>
      <c r="C39" s="19"/>
      <c r="D39" s="19"/>
      <c r="E39" s="19"/>
      <c r="F39" s="19"/>
      <c r="G39" s="19"/>
      <c r="H39" s="19"/>
      <c r="I39" s="19"/>
      <c r="J39" s="19"/>
      <c r="K39" s="19"/>
      <c r="L39" s="19"/>
      <c r="M39" s="19"/>
      <c r="N39" s="19"/>
      <c r="O39" s="19"/>
      <c r="P39" s="19"/>
      <c r="Q39" s="19"/>
      <c r="R39" s="19"/>
    </row>
  </sheetData>
  <mergeCells count="36">
    <mergeCell ref="C21:R21"/>
    <mergeCell ref="C10:R10"/>
    <mergeCell ref="C11:R11"/>
    <mergeCell ref="C12:R12"/>
    <mergeCell ref="C8:R8"/>
    <mergeCell ref="C9:R9"/>
    <mergeCell ref="C18:R18"/>
    <mergeCell ref="C19:R19"/>
    <mergeCell ref="C20:R20"/>
    <mergeCell ref="C13:R13"/>
    <mergeCell ref="C14:R14"/>
    <mergeCell ref="C15:R15"/>
    <mergeCell ref="C16:R16"/>
    <mergeCell ref="C17:R17"/>
    <mergeCell ref="B2:R2"/>
    <mergeCell ref="C4:R4"/>
    <mergeCell ref="C5:R5"/>
    <mergeCell ref="C6:R6"/>
    <mergeCell ref="C7:R7"/>
    <mergeCell ref="C35:R35"/>
    <mergeCell ref="C36:R36"/>
    <mergeCell ref="C38:R38"/>
    <mergeCell ref="C31:R31"/>
    <mergeCell ref="C32:R32"/>
    <mergeCell ref="C33:R33"/>
    <mergeCell ref="C34:R34"/>
    <mergeCell ref="C37:R37"/>
    <mergeCell ref="C30:R30"/>
    <mergeCell ref="C22:R22"/>
    <mergeCell ref="C23:R23"/>
    <mergeCell ref="C26:R26"/>
    <mergeCell ref="C28:R28"/>
    <mergeCell ref="C29:R29"/>
    <mergeCell ref="C25:R25"/>
    <mergeCell ref="C24:R24"/>
    <mergeCell ref="C27:R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2627-567E-4BB7-94BE-941DB5B7A0F2}">
  <sheetPr>
    <tabColor theme="7"/>
  </sheetPr>
  <dimension ref="B31"/>
  <sheetViews>
    <sheetView zoomScale="85" zoomScaleNormal="85" workbookViewId="0">
      <selection activeCell="AO46" sqref="AO46"/>
    </sheetView>
  </sheetViews>
  <sheetFormatPr defaultColWidth="9.21875" defaultRowHeight="13.2"/>
  <cols>
    <col min="1" max="16384" width="9.21875" style="45"/>
  </cols>
  <sheetData>
    <row r="31" spans="2:2">
      <c r="B31" s="4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5C257-FB6A-4475-92A0-F3AA953363EF}">
  <sheetPr>
    <tabColor theme="9"/>
  </sheetPr>
  <dimension ref="A2:BG53"/>
  <sheetViews>
    <sheetView topLeftCell="F8" zoomScaleNormal="100" workbookViewId="0">
      <selection activeCell="BD24" sqref="BD24:BF24"/>
    </sheetView>
  </sheetViews>
  <sheetFormatPr defaultColWidth="9.21875" defaultRowHeight="13.8"/>
  <cols>
    <col min="1" max="1" width="4.21875" style="1" customWidth="1"/>
    <col min="2" max="2" width="7.21875" style="1" customWidth="1"/>
    <col min="3" max="3" width="8.77734375" style="1" customWidth="1"/>
    <col min="4" max="4" width="6.21875" style="1" customWidth="1"/>
    <col min="5" max="20" width="4.21875" style="1" customWidth="1"/>
    <col min="21" max="21" width="5.77734375" style="1" customWidth="1"/>
    <col min="22" max="32" width="4.21875" style="1" customWidth="1"/>
    <col min="33" max="33" width="8.44140625" style="1" customWidth="1"/>
    <col min="34" max="35" width="4.21875" style="1" customWidth="1"/>
    <col min="36" max="44" width="4.44140625" style="1" customWidth="1"/>
    <col min="45" max="45" width="7.21875" style="1" customWidth="1"/>
    <col min="46" max="54" width="4.44140625" style="1" customWidth="1"/>
    <col min="55" max="55" width="9.21875" style="1" customWidth="1"/>
    <col min="56" max="57" width="5.77734375" style="1" customWidth="1"/>
    <col min="58" max="58" width="5" style="1" customWidth="1"/>
    <col min="59" max="16384" width="9.21875" style="1"/>
  </cols>
  <sheetData>
    <row r="2" spans="1:59">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row>
    <row r="3" spans="1:59" ht="28.2">
      <c r="A3" s="2"/>
      <c r="B3" s="27"/>
      <c r="C3" s="28"/>
      <c r="D3" s="28"/>
      <c r="E3" s="28"/>
      <c r="F3" s="28"/>
      <c r="G3" s="28"/>
      <c r="H3" s="28"/>
      <c r="I3" s="28"/>
      <c r="J3" s="28"/>
      <c r="K3" s="28"/>
      <c r="L3" s="28"/>
      <c r="M3" s="28"/>
      <c r="N3" s="28"/>
      <c r="O3" s="28"/>
      <c r="P3" s="29"/>
      <c r="Q3" s="28"/>
      <c r="R3" s="28"/>
      <c r="S3" s="28"/>
      <c r="T3" s="30"/>
      <c r="U3" s="28"/>
      <c r="V3" s="28"/>
      <c r="W3" s="30"/>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9"/>
      <c r="BE3" s="29"/>
      <c r="BF3" s="31"/>
      <c r="BG3" s="3"/>
    </row>
    <row r="4" spans="1:59" ht="24.6">
      <c r="A4" s="2"/>
      <c r="B4" s="32"/>
      <c r="C4" s="4"/>
      <c r="D4" s="4"/>
      <c r="E4" s="4"/>
      <c r="F4" s="4"/>
      <c r="G4" s="4"/>
      <c r="H4" s="4"/>
      <c r="I4" s="4"/>
      <c r="J4" s="4"/>
      <c r="K4" s="4"/>
      <c r="L4" s="4"/>
      <c r="M4" s="4"/>
      <c r="N4" s="4"/>
      <c r="O4" s="4"/>
      <c r="P4" s="4"/>
      <c r="Q4" s="4"/>
      <c r="R4" s="4"/>
      <c r="V4" s="38" t="s">
        <v>0</v>
      </c>
      <c r="X4" s="4"/>
      <c r="Y4" s="38"/>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F4" s="33"/>
      <c r="BG4" s="3"/>
    </row>
    <row r="5" spans="1:59">
      <c r="A5" s="2"/>
      <c r="B5" s="34"/>
      <c r="C5" s="5"/>
      <c r="D5" s="5"/>
      <c r="E5" s="5"/>
      <c r="F5" s="5"/>
      <c r="G5" s="5"/>
      <c r="H5" s="5"/>
      <c r="I5" s="5"/>
      <c r="J5" s="5"/>
      <c r="K5" s="5"/>
      <c r="L5" s="5"/>
      <c r="M5" s="5"/>
      <c r="N5" s="5"/>
      <c r="O5" s="5"/>
      <c r="P5" s="5"/>
      <c r="Q5" s="5"/>
      <c r="R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25"/>
      <c r="BE5" s="25"/>
      <c r="BF5" s="35"/>
      <c r="BG5" s="3"/>
    </row>
    <row r="6" spans="1:59">
      <c r="A6" s="2"/>
      <c r="B6" s="32"/>
      <c r="C6" s="4"/>
      <c r="D6" s="4"/>
      <c r="E6" s="4"/>
      <c r="F6" s="4"/>
      <c r="G6" s="4"/>
      <c r="H6" s="4"/>
      <c r="I6" s="4"/>
      <c r="J6" s="4"/>
      <c r="K6" s="4"/>
      <c r="L6" s="4"/>
      <c r="M6" s="4"/>
      <c r="N6" s="4"/>
      <c r="Q6" s="48"/>
      <c r="R6" s="48"/>
      <c r="X6" s="6"/>
      <c r="Y6" s="4" t="s">
        <v>1</v>
      </c>
      <c r="AE6" s="60"/>
      <c r="AF6" s="4" t="s">
        <v>232</v>
      </c>
      <c r="AH6" s="61"/>
      <c r="AJ6" s="4"/>
      <c r="AR6" s="4"/>
      <c r="AS6" s="4"/>
      <c r="AT6" s="4"/>
      <c r="AU6" s="4"/>
      <c r="AV6" s="4"/>
      <c r="AW6" s="4"/>
      <c r="AX6" s="4"/>
      <c r="AY6" s="4"/>
      <c r="AZ6" s="4"/>
      <c r="BA6" s="4"/>
      <c r="BB6" s="4"/>
      <c r="BC6" s="4"/>
      <c r="BF6" s="33"/>
      <c r="BG6" s="3"/>
    </row>
    <row r="7" spans="1:59">
      <c r="A7" s="2"/>
      <c r="B7" s="32"/>
      <c r="C7" s="4"/>
      <c r="D7" s="4"/>
      <c r="E7" s="4"/>
      <c r="F7" s="4"/>
      <c r="G7" s="4"/>
      <c r="H7" s="4"/>
      <c r="I7" s="4"/>
      <c r="J7" s="4"/>
      <c r="K7" s="4"/>
      <c r="L7" s="4"/>
      <c r="M7" s="4"/>
      <c r="N7" s="4"/>
      <c r="AG7" s="4"/>
      <c r="AR7" s="4"/>
      <c r="AS7" s="4"/>
      <c r="AT7" s="4"/>
      <c r="AU7" s="4"/>
      <c r="AV7" s="4"/>
      <c r="AW7" s="4"/>
      <c r="AX7" s="4"/>
      <c r="AY7" s="4"/>
      <c r="AZ7" s="4"/>
      <c r="BA7" s="4"/>
      <c r="BB7" s="4"/>
      <c r="BC7" s="4"/>
      <c r="BF7" s="33"/>
      <c r="BG7" s="3"/>
    </row>
    <row r="8" spans="1:59">
      <c r="A8" s="2"/>
      <c r="B8" s="32"/>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F8" s="33"/>
      <c r="BG8" s="3"/>
    </row>
    <row r="9" spans="1:59" ht="15" customHeight="1">
      <c r="A9" s="2"/>
      <c r="B9" s="187" t="s">
        <v>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01" t="s">
        <v>3</v>
      </c>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69"/>
      <c r="BG9" s="3"/>
    </row>
    <row r="10" spans="1:59" ht="15" customHeight="1">
      <c r="A10" s="2"/>
      <c r="B10" s="188" t="s">
        <v>4</v>
      </c>
      <c r="C10" s="94"/>
      <c r="D10" s="94"/>
      <c r="E10" s="94"/>
      <c r="F10" s="94"/>
      <c r="G10" s="173" t="s">
        <v>59</v>
      </c>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94" t="s">
        <v>5</v>
      </c>
      <c r="AG10" s="94"/>
      <c r="AH10" s="94"/>
      <c r="AI10" s="94"/>
      <c r="AJ10" s="94"/>
      <c r="AK10" s="173">
        <v>5</v>
      </c>
      <c r="AL10" s="173"/>
      <c r="AM10" s="173"/>
      <c r="AN10" s="173"/>
      <c r="AO10" s="173"/>
      <c r="AP10" s="173"/>
      <c r="AQ10" s="173"/>
      <c r="AR10" s="94" t="s">
        <v>8</v>
      </c>
      <c r="AS10" s="94"/>
      <c r="AT10" s="94"/>
      <c r="AU10" s="94"/>
      <c r="AV10" s="94"/>
      <c r="AW10" s="173">
        <v>48</v>
      </c>
      <c r="AX10" s="173"/>
      <c r="AY10" s="173"/>
      <c r="AZ10" s="173"/>
      <c r="BA10" s="173"/>
      <c r="BB10" s="173"/>
      <c r="BC10" s="173"/>
      <c r="BD10" s="173"/>
      <c r="BE10" s="173"/>
      <c r="BF10" s="174"/>
      <c r="BG10" s="3"/>
    </row>
    <row r="11" spans="1:59" ht="13.5" customHeight="1">
      <c r="A11" s="2"/>
      <c r="B11" s="188" t="s">
        <v>6</v>
      </c>
      <c r="C11" s="94"/>
      <c r="D11" s="94"/>
      <c r="E11" s="94"/>
      <c r="F11" s="94"/>
      <c r="G11" s="173" t="s">
        <v>59</v>
      </c>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94" t="s">
        <v>7</v>
      </c>
      <c r="AG11" s="94"/>
      <c r="AH11" s="94"/>
      <c r="AI11" s="94"/>
      <c r="AJ11" s="94"/>
      <c r="AK11" s="173">
        <v>240</v>
      </c>
      <c r="AL11" s="173"/>
      <c r="AM11" s="173"/>
      <c r="AN11" s="173"/>
      <c r="AO11" s="173"/>
      <c r="AP11" s="173"/>
      <c r="AQ11" s="173"/>
      <c r="AR11" s="94" t="s">
        <v>11</v>
      </c>
      <c r="AS11" s="94"/>
      <c r="AT11" s="94"/>
      <c r="AU11" s="94"/>
      <c r="AV11" s="94"/>
      <c r="AW11" s="173">
        <v>3</v>
      </c>
      <c r="AX11" s="173"/>
      <c r="AY11" s="173"/>
      <c r="AZ11" s="173"/>
      <c r="BA11" s="173"/>
      <c r="BB11" s="173"/>
      <c r="BC11" s="173"/>
      <c r="BD11" s="173"/>
      <c r="BE11" s="173"/>
      <c r="BF11" s="174"/>
      <c r="BG11" s="3"/>
    </row>
    <row r="12" spans="1:59" ht="15" customHeight="1">
      <c r="A12" s="2"/>
      <c r="B12" s="188" t="s">
        <v>9</v>
      </c>
      <c r="C12" s="94"/>
      <c r="D12" s="94"/>
      <c r="E12" s="94"/>
      <c r="F12" s="94"/>
      <c r="G12" s="173" t="s">
        <v>59</v>
      </c>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94" t="s">
        <v>175</v>
      </c>
      <c r="AG12" s="94"/>
      <c r="AH12" s="94"/>
      <c r="AI12" s="94"/>
      <c r="AJ12" s="94"/>
      <c r="AK12" s="173" t="s">
        <v>185</v>
      </c>
      <c r="AL12" s="173"/>
      <c r="AM12" s="173"/>
      <c r="AN12" s="173"/>
      <c r="AO12" s="173"/>
      <c r="AP12" s="173"/>
      <c r="AQ12" s="173"/>
      <c r="AR12" s="94" t="s">
        <v>167</v>
      </c>
      <c r="AS12" s="94"/>
      <c r="AT12" s="94"/>
      <c r="AU12" s="94"/>
      <c r="AV12" s="94"/>
      <c r="AW12" s="173">
        <v>15</v>
      </c>
      <c r="AX12" s="173"/>
      <c r="AY12" s="173"/>
      <c r="AZ12" s="173"/>
      <c r="BA12" s="173"/>
      <c r="BB12" s="173"/>
      <c r="BC12" s="173"/>
      <c r="BD12" s="173"/>
      <c r="BE12" s="173"/>
      <c r="BF12" s="174"/>
      <c r="BG12" s="3"/>
    </row>
    <row r="13" spans="1:59">
      <c r="A13" s="2"/>
      <c r="B13" s="188" t="s">
        <v>10</v>
      </c>
      <c r="C13" s="94"/>
      <c r="D13" s="94"/>
      <c r="E13" s="94"/>
      <c r="F13" s="94"/>
      <c r="G13" s="173" t="s">
        <v>196</v>
      </c>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94" t="s">
        <v>169</v>
      </c>
      <c r="AG13" s="94"/>
      <c r="AH13" s="94"/>
      <c r="AI13" s="94"/>
      <c r="AJ13" s="94"/>
      <c r="AK13" s="173">
        <v>4</v>
      </c>
      <c r="AL13" s="173"/>
      <c r="AM13" s="173"/>
      <c r="AN13" s="173"/>
      <c r="AO13" s="173"/>
      <c r="AP13" s="173"/>
      <c r="AQ13" s="173"/>
      <c r="AR13" s="94" t="s">
        <v>168</v>
      </c>
      <c r="AS13" s="94"/>
      <c r="AT13" s="94"/>
      <c r="AU13" s="94"/>
      <c r="AV13" s="94"/>
      <c r="AW13" s="173">
        <v>18</v>
      </c>
      <c r="AX13" s="173"/>
      <c r="AY13" s="173"/>
      <c r="AZ13" s="173"/>
      <c r="BA13" s="173"/>
      <c r="BB13" s="173"/>
      <c r="BC13" s="173"/>
      <c r="BD13" s="173"/>
      <c r="BE13" s="173"/>
      <c r="BF13" s="174"/>
      <c r="BG13" s="3"/>
    </row>
    <row r="14" spans="1:59">
      <c r="A14" s="2"/>
      <c r="B14" s="32"/>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F14" s="33"/>
      <c r="BG14" s="3"/>
    </row>
    <row r="15" spans="1:59" ht="15" customHeight="1">
      <c r="A15" s="2"/>
      <c r="B15" s="168" t="s">
        <v>12</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69"/>
      <c r="BG15" s="3"/>
    </row>
    <row r="16" spans="1:59" ht="15" customHeight="1">
      <c r="A16" s="2"/>
      <c r="B16" s="188" t="s">
        <v>13</v>
      </c>
      <c r="C16" s="94"/>
      <c r="D16" s="94"/>
      <c r="E16" s="94" t="s">
        <v>14</v>
      </c>
      <c r="F16" s="94"/>
      <c r="G16" s="94"/>
      <c r="H16" s="94"/>
      <c r="I16" s="93" t="s">
        <v>251</v>
      </c>
      <c r="J16" s="93"/>
      <c r="K16" s="93"/>
      <c r="L16" s="94" t="s">
        <v>15</v>
      </c>
      <c r="M16" s="94"/>
      <c r="N16" s="94"/>
      <c r="O16" s="94" t="s">
        <v>16</v>
      </c>
      <c r="P16" s="94"/>
      <c r="Q16" s="94"/>
      <c r="R16" s="94" t="s">
        <v>231</v>
      </c>
      <c r="S16" s="94"/>
      <c r="T16" s="94"/>
      <c r="U16" s="94" t="s">
        <v>234</v>
      </c>
      <c r="V16" s="94"/>
      <c r="W16" s="94"/>
      <c r="X16" s="94"/>
      <c r="Y16" s="94" t="s">
        <v>235</v>
      </c>
      <c r="Z16" s="94"/>
      <c r="AA16" s="94"/>
      <c r="AB16" s="94" t="s">
        <v>233</v>
      </c>
      <c r="AC16" s="94"/>
      <c r="AD16" s="94"/>
      <c r="AE16" s="93" t="s">
        <v>222</v>
      </c>
      <c r="AF16" s="93"/>
      <c r="AG16" s="93"/>
      <c r="AH16" s="93" t="s">
        <v>223</v>
      </c>
      <c r="AI16" s="93"/>
      <c r="AJ16" s="93"/>
      <c r="AK16" s="93" t="s">
        <v>224</v>
      </c>
      <c r="AL16" s="93"/>
      <c r="AM16" s="93"/>
      <c r="AN16" s="93" t="s">
        <v>225</v>
      </c>
      <c r="AO16" s="93"/>
      <c r="AP16" s="93"/>
      <c r="AQ16" s="94" t="s">
        <v>226</v>
      </c>
      <c r="AR16" s="94"/>
      <c r="AS16" s="94"/>
      <c r="AT16" s="94" t="s">
        <v>227</v>
      </c>
      <c r="AU16" s="94"/>
      <c r="AV16" s="94"/>
      <c r="AW16" s="94" t="s">
        <v>228</v>
      </c>
      <c r="AX16" s="94"/>
      <c r="AY16" s="94"/>
      <c r="AZ16" s="94"/>
      <c r="BA16" s="94" t="s">
        <v>266</v>
      </c>
      <c r="BB16" s="94"/>
      <c r="BC16" s="94"/>
      <c r="BD16" s="94"/>
      <c r="BE16" s="94"/>
      <c r="BF16" s="186"/>
      <c r="BG16" s="3"/>
    </row>
    <row r="17" spans="1:59" ht="15" customHeight="1">
      <c r="A17" s="2"/>
      <c r="B17" s="188"/>
      <c r="C17" s="94"/>
      <c r="D17" s="94"/>
      <c r="E17" s="94"/>
      <c r="F17" s="94"/>
      <c r="G17" s="94"/>
      <c r="H17" s="94"/>
      <c r="I17" s="93"/>
      <c r="J17" s="93"/>
      <c r="K17" s="93"/>
      <c r="L17" s="94"/>
      <c r="M17" s="94"/>
      <c r="N17" s="94"/>
      <c r="O17" s="94"/>
      <c r="P17" s="94"/>
      <c r="Q17" s="94"/>
      <c r="R17" s="94"/>
      <c r="S17" s="94"/>
      <c r="T17" s="94"/>
      <c r="U17" s="94"/>
      <c r="V17" s="94"/>
      <c r="W17" s="94"/>
      <c r="X17" s="94"/>
      <c r="Y17" s="94"/>
      <c r="Z17" s="94"/>
      <c r="AA17" s="94"/>
      <c r="AB17" s="94"/>
      <c r="AC17" s="94"/>
      <c r="AD17" s="94"/>
      <c r="AE17" s="93"/>
      <c r="AF17" s="93"/>
      <c r="AG17" s="93"/>
      <c r="AH17" s="93"/>
      <c r="AI17" s="93"/>
      <c r="AJ17" s="93"/>
      <c r="AK17" s="93"/>
      <c r="AL17" s="93"/>
      <c r="AM17" s="93"/>
      <c r="AN17" s="93"/>
      <c r="AO17" s="93"/>
      <c r="AP17" s="93"/>
      <c r="AQ17" s="94"/>
      <c r="AR17" s="94"/>
      <c r="AS17" s="94"/>
      <c r="AT17" s="94"/>
      <c r="AU17" s="94"/>
      <c r="AV17" s="94"/>
      <c r="AW17" s="94"/>
      <c r="AX17" s="94"/>
      <c r="AY17" s="94"/>
      <c r="AZ17" s="94"/>
      <c r="BA17" s="94"/>
      <c r="BB17" s="94"/>
      <c r="BC17" s="94"/>
      <c r="BD17" s="94"/>
      <c r="BE17" s="94"/>
      <c r="BF17" s="186"/>
      <c r="BG17" s="3"/>
    </row>
    <row r="18" spans="1:59" ht="15" customHeight="1">
      <c r="A18" s="2"/>
      <c r="B18" s="188"/>
      <c r="C18" s="94"/>
      <c r="D18" s="94"/>
      <c r="E18" s="94"/>
      <c r="F18" s="94"/>
      <c r="G18" s="94"/>
      <c r="H18" s="94"/>
      <c r="I18" s="93"/>
      <c r="J18" s="93"/>
      <c r="K18" s="93"/>
      <c r="L18" s="94"/>
      <c r="M18" s="94"/>
      <c r="N18" s="94"/>
      <c r="O18" s="94"/>
      <c r="P18" s="94"/>
      <c r="Q18" s="94"/>
      <c r="R18" s="94"/>
      <c r="S18" s="94"/>
      <c r="T18" s="94"/>
      <c r="U18" s="94"/>
      <c r="V18" s="94"/>
      <c r="W18" s="94"/>
      <c r="X18" s="94"/>
      <c r="Y18" s="94"/>
      <c r="Z18" s="94"/>
      <c r="AA18" s="94"/>
      <c r="AB18" s="94"/>
      <c r="AC18" s="94"/>
      <c r="AD18" s="94"/>
      <c r="AE18" s="93"/>
      <c r="AF18" s="93"/>
      <c r="AG18" s="93"/>
      <c r="AH18" s="93"/>
      <c r="AI18" s="93"/>
      <c r="AJ18" s="93"/>
      <c r="AK18" s="93"/>
      <c r="AL18" s="93"/>
      <c r="AM18" s="93"/>
      <c r="AN18" s="93"/>
      <c r="AO18" s="93"/>
      <c r="AP18" s="93"/>
      <c r="AQ18" s="94"/>
      <c r="AR18" s="94"/>
      <c r="AS18" s="94"/>
      <c r="AT18" s="94"/>
      <c r="AU18" s="94"/>
      <c r="AV18" s="94"/>
      <c r="AW18" s="94"/>
      <c r="AX18" s="94"/>
      <c r="AY18" s="94"/>
      <c r="AZ18" s="94"/>
      <c r="BA18" s="94"/>
      <c r="BB18" s="94"/>
      <c r="BC18" s="94"/>
      <c r="BD18" s="94"/>
      <c r="BE18" s="94"/>
      <c r="BF18" s="186"/>
      <c r="BG18" s="3"/>
    </row>
    <row r="19" spans="1:59" ht="41.55" customHeight="1">
      <c r="A19" s="2"/>
      <c r="B19" s="188"/>
      <c r="C19" s="94"/>
      <c r="D19" s="94"/>
      <c r="E19" s="94"/>
      <c r="F19" s="94"/>
      <c r="G19" s="94"/>
      <c r="H19" s="94"/>
      <c r="I19" s="93"/>
      <c r="J19" s="93"/>
      <c r="K19" s="93"/>
      <c r="L19" s="94"/>
      <c r="M19" s="94"/>
      <c r="N19" s="94"/>
      <c r="O19" s="94"/>
      <c r="P19" s="94"/>
      <c r="Q19" s="94"/>
      <c r="R19" s="94"/>
      <c r="S19" s="94"/>
      <c r="T19" s="94"/>
      <c r="U19" s="94"/>
      <c r="V19" s="94"/>
      <c r="W19" s="94"/>
      <c r="X19" s="94"/>
      <c r="Y19" s="94"/>
      <c r="Z19" s="94"/>
      <c r="AA19" s="94"/>
      <c r="AB19" s="94"/>
      <c r="AC19" s="94"/>
      <c r="AD19" s="94"/>
      <c r="AE19" s="93"/>
      <c r="AF19" s="93"/>
      <c r="AG19" s="93"/>
      <c r="AH19" s="93"/>
      <c r="AI19" s="93"/>
      <c r="AJ19" s="93"/>
      <c r="AK19" s="93"/>
      <c r="AL19" s="93"/>
      <c r="AM19" s="93"/>
      <c r="AN19" s="93"/>
      <c r="AO19" s="93"/>
      <c r="AP19" s="93"/>
      <c r="AQ19" s="94"/>
      <c r="AR19" s="94"/>
      <c r="AS19" s="94"/>
      <c r="AT19" s="94"/>
      <c r="AU19" s="94"/>
      <c r="AV19" s="94"/>
      <c r="AW19" s="94"/>
      <c r="AX19" s="94"/>
      <c r="AY19" s="94"/>
      <c r="AZ19" s="94"/>
      <c r="BA19" s="94" t="s">
        <v>170</v>
      </c>
      <c r="BB19" s="94"/>
      <c r="BC19" s="94"/>
      <c r="BD19" s="94" t="s">
        <v>171</v>
      </c>
      <c r="BE19" s="94"/>
      <c r="BF19" s="186"/>
      <c r="BG19" s="3"/>
    </row>
    <row r="20" spans="1:59" ht="12.75" customHeight="1">
      <c r="A20" s="2"/>
      <c r="B20" s="118">
        <v>3231269</v>
      </c>
      <c r="C20" s="119"/>
      <c r="D20" s="119"/>
      <c r="E20" s="118" t="s">
        <v>186</v>
      </c>
      <c r="F20" s="119"/>
      <c r="G20" s="119"/>
      <c r="H20" s="120"/>
      <c r="I20" s="178">
        <v>106150</v>
      </c>
      <c r="J20" s="178"/>
      <c r="K20" s="178"/>
      <c r="L20" s="173" t="s">
        <v>197</v>
      </c>
      <c r="M20" s="173"/>
      <c r="N20" s="173"/>
      <c r="O20" s="173">
        <v>2260</v>
      </c>
      <c r="P20" s="173"/>
      <c r="Q20" s="173"/>
      <c r="R20" s="184">
        <f>AW10*O20</f>
        <v>108480</v>
      </c>
      <c r="S20" s="184"/>
      <c r="T20" s="184"/>
      <c r="U20" s="173">
        <v>8</v>
      </c>
      <c r="V20" s="173"/>
      <c r="W20" s="173"/>
      <c r="X20" s="173"/>
      <c r="Y20" s="173">
        <v>3000</v>
      </c>
      <c r="Z20" s="173"/>
      <c r="AA20" s="173"/>
      <c r="AB20" s="184">
        <f>AW10*Y20</f>
        <v>144000</v>
      </c>
      <c r="AC20" s="184"/>
      <c r="AD20" s="184"/>
      <c r="AE20" s="173" t="s">
        <v>189</v>
      </c>
      <c r="AF20" s="173"/>
      <c r="AG20" s="173"/>
      <c r="AH20" s="173" t="s">
        <v>61</v>
      </c>
      <c r="AI20" s="173"/>
      <c r="AJ20" s="173"/>
      <c r="AK20" s="173" t="s">
        <v>57</v>
      </c>
      <c r="AL20" s="173"/>
      <c r="AM20" s="173"/>
      <c r="AN20" s="173" t="s">
        <v>190</v>
      </c>
      <c r="AO20" s="173"/>
      <c r="AP20" s="173"/>
      <c r="AQ20" s="173">
        <v>30</v>
      </c>
      <c r="AR20" s="173"/>
      <c r="AS20" s="173"/>
      <c r="AT20" s="172">
        <v>0.85</v>
      </c>
      <c r="AU20" s="172"/>
      <c r="AV20" s="172"/>
      <c r="AW20" s="173" t="s">
        <v>193</v>
      </c>
      <c r="AX20" s="173"/>
      <c r="AY20" s="173"/>
      <c r="AZ20" s="173"/>
      <c r="BA20" s="173"/>
      <c r="BB20" s="173"/>
      <c r="BC20" s="173"/>
      <c r="BD20" s="173" t="s">
        <v>194</v>
      </c>
      <c r="BE20" s="173"/>
      <c r="BF20" s="174"/>
      <c r="BG20" s="3"/>
    </row>
    <row r="21" spans="1:59" ht="15" customHeight="1">
      <c r="A21" s="2"/>
      <c r="B21" s="118">
        <v>3231233</v>
      </c>
      <c r="C21" s="119"/>
      <c r="D21" s="119"/>
      <c r="E21" s="118" t="s">
        <v>187</v>
      </c>
      <c r="F21" s="119"/>
      <c r="G21" s="119"/>
      <c r="H21" s="120"/>
      <c r="I21" s="178">
        <v>42300</v>
      </c>
      <c r="J21" s="178"/>
      <c r="K21" s="178"/>
      <c r="L21" s="173" t="s">
        <v>197</v>
      </c>
      <c r="M21" s="173"/>
      <c r="N21" s="173"/>
      <c r="O21" s="173">
        <v>2260</v>
      </c>
      <c r="P21" s="173"/>
      <c r="Q21" s="173"/>
      <c r="R21" s="184">
        <f>AW10*O21</f>
        <v>108480</v>
      </c>
      <c r="S21" s="184"/>
      <c r="T21" s="184"/>
      <c r="U21" s="173">
        <v>8</v>
      </c>
      <c r="V21" s="173"/>
      <c r="W21" s="173"/>
      <c r="X21" s="173"/>
      <c r="Y21" s="173">
        <v>3000</v>
      </c>
      <c r="Z21" s="173"/>
      <c r="AA21" s="173"/>
      <c r="AB21" s="184">
        <f>AW10*Y21</f>
        <v>144000</v>
      </c>
      <c r="AC21" s="184"/>
      <c r="AD21" s="184"/>
      <c r="AE21" s="173" t="s">
        <v>189</v>
      </c>
      <c r="AF21" s="173"/>
      <c r="AG21" s="173"/>
      <c r="AH21" s="173" t="s">
        <v>61</v>
      </c>
      <c r="AI21" s="173"/>
      <c r="AJ21" s="173"/>
      <c r="AK21" s="173" t="s">
        <v>57</v>
      </c>
      <c r="AL21" s="173"/>
      <c r="AM21" s="173"/>
      <c r="AN21" s="173" t="s">
        <v>190</v>
      </c>
      <c r="AO21" s="173"/>
      <c r="AP21" s="173"/>
      <c r="AQ21" s="173">
        <v>30</v>
      </c>
      <c r="AR21" s="173"/>
      <c r="AS21" s="173"/>
      <c r="AT21" s="172">
        <v>0.85</v>
      </c>
      <c r="AU21" s="172"/>
      <c r="AV21" s="172"/>
      <c r="AW21" s="173" t="s">
        <v>193</v>
      </c>
      <c r="AX21" s="173"/>
      <c r="AY21" s="173"/>
      <c r="AZ21" s="173"/>
      <c r="BA21" s="173"/>
      <c r="BB21" s="173"/>
      <c r="BC21" s="173"/>
      <c r="BD21" s="173" t="s">
        <v>194</v>
      </c>
      <c r="BE21" s="173"/>
      <c r="BF21" s="174"/>
      <c r="BG21" s="3"/>
    </row>
    <row r="22" spans="1:59" ht="15" customHeight="1">
      <c r="A22" s="2"/>
      <c r="B22" s="118">
        <v>3231284</v>
      </c>
      <c r="C22" s="119"/>
      <c r="D22" s="119"/>
      <c r="E22" s="118" t="s">
        <v>188</v>
      </c>
      <c r="F22" s="119"/>
      <c r="G22" s="119"/>
      <c r="H22" s="120"/>
      <c r="I22" s="178">
        <v>63850</v>
      </c>
      <c r="J22" s="178"/>
      <c r="K22" s="178"/>
      <c r="L22" s="173" t="s">
        <v>197</v>
      </c>
      <c r="M22" s="173"/>
      <c r="N22" s="173"/>
      <c r="O22" s="173">
        <v>1200</v>
      </c>
      <c r="P22" s="173"/>
      <c r="Q22" s="173"/>
      <c r="R22" s="185">
        <f>AW10*O22</f>
        <v>57600</v>
      </c>
      <c r="S22" s="185"/>
      <c r="T22" s="185"/>
      <c r="U22" s="173">
        <v>4</v>
      </c>
      <c r="V22" s="173"/>
      <c r="W22" s="173"/>
      <c r="X22" s="173"/>
      <c r="Y22" s="173">
        <v>1200</v>
      </c>
      <c r="Z22" s="173"/>
      <c r="AA22" s="173"/>
      <c r="AB22" s="185">
        <f>AW10*Y22</f>
        <v>57600</v>
      </c>
      <c r="AC22" s="185"/>
      <c r="AD22" s="185"/>
      <c r="AE22" s="173" t="s">
        <v>242</v>
      </c>
      <c r="AF22" s="173"/>
      <c r="AG22" s="173"/>
      <c r="AH22" s="173"/>
      <c r="AI22" s="173"/>
      <c r="AJ22" s="173"/>
      <c r="AK22" s="173" t="s">
        <v>57</v>
      </c>
      <c r="AL22" s="173"/>
      <c r="AM22" s="173"/>
      <c r="AN22" s="173" t="s">
        <v>191</v>
      </c>
      <c r="AO22" s="173"/>
      <c r="AP22" s="173"/>
      <c r="AQ22" s="173">
        <v>30</v>
      </c>
      <c r="AR22" s="173"/>
      <c r="AS22" s="173"/>
      <c r="AT22" s="172">
        <v>0.85</v>
      </c>
      <c r="AU22" s="172"/>
      <c r="AV22" s="172"/>
      <c r="AW22" s="173" t="s">
        <v>195</v>
      </c>
      <c r="AX22" s="173"/>
      <c r="AY22" s="173"/>
      <c r="AZ22" s="173"/>
      <c r="BA22" s="173"/>
      <c r="BB22" s="173"/>
      <c r="BC22" s="173"/>
      <c r="BD22" s="173" t="s">
        <v>194</v>
      </c>
      <c r="BE22" s="173"/>
      <c r="BF22" s="174"/>
      <c r="BG22" s="3"/>
    </row>
    <row r="23" spans="1:59" ht="15" customHeight="1">
      <c r="A23" s="2"/>
      <c r="B23" s="118"/>
      <c r="C23" s="119"/>
      <c r="D23" s="119"/>
      <c r="E23" s="118"/>
      <c r="F23" s="119"/>
      <c r="G23" s="119"/>
      <c r="H23" s="120"/>
      <c r="I23" s="178"/>
      <c r="J23" s="178"/>
      <c r="K23" s="178"/>
      <c r="L23" s="173"/>
      <c r="M23" s="173"/>
      <c r="N23" s="173"/>
      <c r="O23" s="173"/>
      <c r="P23" s="173"/>
      <c r="Q23" s="173"/>
      <c r="R23" s="179"/>
      <c r="S23" s="179"/>
      <c r="T23" s="179"/>
      <c r="U23" s="173"/>
      <c r="V23" s="173"/>
      <c r="W23" s="173"/>
      <c r="X23" s="173"/>
      <c r="Y23" s="173"/>
      <c r="Z23" s="173"/>
      <c r="AA23" s="173"/>
      <c r="AB23" s="184">
        <f t="shared" ref="AB23" si="0">AW13*Y23</f>
        <v>0</v>
      </c>
      <c r="AC23" s="184"/>
      <c r="AD23" s="184"/>
      <c r="AE23" s="173"/>
      <c r="AF23" s="173"/>
      <c r="AG23" s="173"/>
      <c r="AH23" s="173"/>
      <c r="AI23" s="173"/>
      <c r="AJ23" s="173"/>
      <c r="AK23" s="173"/>
      <c r="AL23" s="173"/>
      <c r="AM23" s="173"/>
      <c r="AN23" s="173"/>
      <c r="AO23" s="173"/>
      <c r="AP23" s="173"/>
      <c r="AQ23" s="173"/>
      <c r="AR23" s="173"/>
      <c r="AS23" s="173"/>
      <c r="AT23" s="172"/>
      <c r="AU23" s="172"/>
      <c r="AV23" s="172"/>
      <c r="AW23" s="173"/>
      <c r="AX23" s="173"/>
      <c r="AY23" s="173"/>
      <c r="AZ23" s="173"/>
      <c r="BA23" s="173"/>
      <c r="BB23" s="173"/>
      <c r="BC23" s="173"/>
      <c r="BD23" s="173"/>
      <c r="BE23" s="173"/>
      <c r="BF23" s="174"/>
      <c r="BG23" s="3"/>
    </row>
    <row r="24" spans="1:59" ht="15" customHeight="1">
      <c r="A24" s="2"/>
      <c r="B24" s="118"/>
      <c r="C24" s="119"/>
      <c r="D24" s="119"/>
      <c r="E24" s="118"/>
      <c r="F24" s="119"/>
      <c r="G24" s="119"/>
      <c r="H24" s="120"/>
      <c r="I24" s="178"/>
      <c r="J24" s="178"/>
      <c r="K24" s="178"/>
      <c r="L24" s="173"/>
      <c r="M24" s="173"/>
      <c r="N24" s="173"/>
      <c r="O24" s="173"/>
      <c r="P24" s="173"/>
      <c r="Q24" s="173"/>
      <c r="R24" s="179"/>
      <c r="S24" s="179"/>
      <c r="T24" s="179"/>
      <c r="U24" s="173"/>
      <c r="V24" s="173"/>
      <c r="W24" s="173"/>
      <c r="X24" s="173"/>
      <c r="Y24" s="173"/>
      <c r="Z24" s="173"/>
      <c r="AA24" s="173"/>
      <c r="AB24" s="180"/>
      <c r="AC24" s="180"/>
      <c r="AD24" s="180"/>
      <c r="AE24" s="173"/>
      <c r="AF24" s="173"/>
      <c r="AG24" s="173"/>
      <c r="AH24" s="173"/>
      <c r="AI24" s="173"/>
      <c r="AJ24" s="173"/>
      <c r="AK24" s="173"/>
      <c r="AL24" s="173"/>
      <c r="AM24" s="173"/>
      <c r="AN24" s="173"/>
      <c r="AO24" s="173"/>
      <c r="AP24" s="173"/>
      <c r="AQ24" s="173"/>
      <c r="AR24" s="173"/>
      <c r="AS24" s="173"/>
      <c r="AT24" s="172"/>
      <c r="AU24" s="172"/>
      <c r="AV24" s="172"/>
      <c r="AW24" s="173"/>
      <c r="AX24" s="173"/>
      <c r="AY24" s="173"/>
      <c r="AZ24" s="173"/>
      <c r="BA24" s="173"/>
      <c r="BB24" s="173"/>
      <c r="BC24" s="173"/>
      <c r="BD24" s="173"/>
      <c r="BE24" s="173"/>
      <c r="BF24" s="174"/>
      <c r="BG24" s="3"/>
    </row>
    <row r="25" spans="1:59" ht="15" customHeight="1">
      <c r="A25" s="2"/>
      <c r="B25" s="118"/>
      <c r="C25" s="119"/>
      <c r="D25" s="119"/>
      <c r="E25" s="118"/>
      <c r="F25" s="119"/>
      <c r="G25" s="119"/>
      <c r="H25" s="120"/>
      <c r="I25" s="178"/>
      <c r="J25" s="178"/>
      <c r="K25" s="178"/>
      <c r="L25" s="173"/>
      <c r="M25" s="173"/>
      <c r="N25" s="173"/>
      <c r="O25" s="173"/>
      <c r="P25" s="173"/>
      <c r="Q25" s="173"/>
      <c r="R25" s="179"/>
      <c r="S25" s="179"/>
      <c r="T25" s="179"/>
      <c r="U25" s="173"/>
      <c r="V25" s="173"/>
      <c r="W25" s="173"/>
      <c r="X25" s="173"/>
      <c r="Y25" s="173"/>
      <c r="Z25" s="173"/>
      <c r="AA25" s="173"/>
      <c r="AB25" s="180"/>
      <c r="AC25" s="180"/>
      <c r="AD25" s="180"/>
      <c r="AE25" s="173"/>
      <c r="AF25" s="173"/>
      <c r="AG25" s="173"/>
      <c r="AH25" s="173"/>
      <c r="AI25" s="173"/>
      <c r="AJ25" s="173"/>
      <c r="AK25" s="173"/>
      <c r="AL25" s="173"/>
      <c r="AM25" s="173"/>
      <c r="AN25" s="173"/>
      <c r="AO25" s="173"/>
      <c r="AP25" s="173"/>
      <c r="AQ25" s="173"/>
      <c r="AR25" s="173"/>
      <c r="AS25" s="173"/>
      <c r="AT25" s="172"/>
      <c r="AU25" s="172"/>
      <c r="AV25" s="172"/>
      <c r="AW25" s="173"/>
      <c r="AX25" s="173"/>
      <c r="AY25" s="173"/>
      <c r="AZ25" s="173"/>
      <c r="BA25" s="173"/>
      <c r="BB25" s="173"/>
      <c r="BC25" s="173"/>
      <c r="BD25" s="173"/>
      <c r="BE25" s="173"/>
      <c r="BF25" s="174"/>
      <c r="BG25" s="3"/>
    </row>
    <row r="26" spans="1:59" ht="15" customHeight="1">
      <c r="A26" s="2"/>
      <c r="B26" s="118"/>
      <c r="C26" s="119"/>
      <c r="D26" s="119"/>
      <c r="E26" s="118"/>
      <c r="F26" s="119"/>
      <c r="G26" s="119"/>
      <c r="H26" s="120"/>
      <c r="I26" s="178"/>
      <c r="J26" s="178"/>
      <c r="K26" s="178"/>
      <c r="L26" s="173"/>
      <c r="M26" s="173"/>
      <c r="N26" s="173"/>
      <c r="O26" s="173"/>
      <c r="P26" s="173"/>
      <c r="Q26" s="173"/>
      <c r="R26" s="179"/>
      <c r="S26" s="179"/>
      <c r="T26" s="179"/>
      <c r="U26" s="173"/>
      <c r="V26" s="173"/>
      <c r="W26" s="173"/>
      <c r="X26" s="173"/>
      <c r="Y26" s="173"/>
      <c r="Z26" s="173"/>
      <c r="AA26" s="173"/>
      <c r="AB26" s="180"/>
      <c r="AC26" s="180"/>
      <c r="AD26" s="180"/>
      <c r="AE26" s="173"/>
      <c r="AF26" s="173"/>
      <c r="AG26" s="173"/>
      <c r="AH26" s="173"/>
      <c r="AI26" s="173"/>
      <c r="AJ26" s="173"/>
      <c r="AK26" s="173"/>
      <c r="AL26" s="173"/>
      <c r="AM26" s="173"/>
      <c r="AN26" s="173"/>
      <c r="AO26" s="173"/>
      <c r="AP26" s="173"/>
      <c r="AQ26" s="173"/>
      <c r="AR26" s="173"/>
      <c r="AS26" s="173"/>
      <c r="AT26" s="172"/>
      <c r="AU26" s="172"/>
      <c r="AV26" s="172"/>
      <c r="AW26" s="173"/>
      <c r="AX26" s="173"/>
      <c r="AY26" s="173"/>
      <c r="AZ26" s="173"/>
      <c r="BA26" s="173"/>
      <c r="BB26" s="173"/>
      <c r="BC26" s="173"/>
      <c r="BD26" s="173"/>
      <c r="BE26" s="173"/>
      <c r="BF26" s="174"/>
      <c r="BG26" s="3"/>
    </row>
    <row r="27" spans="1:59" ht="15" customHeight="1">
      <c r="A27" s="2"/>
      <c r="B27" s="118"/>
      <c r="C27" s="119"/>
      <c r="D27" s="119"/>
      <c r="E27" s="118"/>
      <c r="F27" s="119"/>
      <c r="G27" s="119"/>
      <c r="H27" s="120"/>
      <c r="I27" s="178"/>
      <c r="J27" s="178"/>
      <c r="K27" s="178"/>
      <c r="L27" s="173"/>
      <c r="M27" s="173"/>
      <c r="N27" s="173"/>
      <c r="O27" s="173"/>
      <c r="P27" s="173"/>
      <c r="Q27" s="173"/>
      <c r="R27" s="179"/>
      <c r="S27" s="179"/>
      <c r="T27" s="179"/>
      <c r="U27" s="173"/>
      <c r="V27" s="173"/>
      <c r="W27" s="173"/>
      <c r="X27" s="173"/>
      <c r="Y27" s="173"/>
      <c r="Z27" s="173"/>
      <c r="AA27" s="173"/>
      <c r="AB27" s="180"/>
      <c r="AC27" s="180"/>
      <c r="AD27" s="180"/>
      <c r="AE27" s="173"/>
      <c r="AF27" s="173"/>
      <c r="AG27" s="173"/>
      <c r="AH27" s="173"/>
      <c r="AI27" s="173"/>
      <c r="AJ27" s="173"/>
      <c r="AK27" s="173"/>
      <c r="AL27" s="173"/>
      <c r="AM27" s="173"/>
      <c r="AN27" s="173"/>
      <c r="AO27" s="173"/>
      <c r="AP27" s="173"/>
      <c r="AQ27" s="173"/>
      <c r="AR27" s="173"/>
      <c r="AS27" s="173"/>
      <c r="AT27" s="172"/>
      <c r="AU27" s="172"/>
      <c r="AV27" s="172"/>
      <c r="AW27" s="173"/>
      <c r="AX27" s="173"/>
      <c r="AY27" s="173"/>
      <c r="AZ27" s="173"/>
      <c r="BA27" s="173"/>
      <c r="BB27" s="173"/>
      <c r="BC27" s="173"/>
      <c r="BD27" s="173"/>
      <c r="BE27" s="173"/>
      <c r="BF27" s="174"/>
      <c r="BG27" s="3"/>
    </row>
    <row r="28" spans="1:59" ht="15" customHeight="1">
      <c r="A28" s="2"/>
      <c r="B28" s="118"/>
      <c r="C28" s="119"/>
      <c r="D28" s="119"/>
      <c r="E28" s="118"/>
      <c r="F28" s="119"/>
      <c r="G28" s="119"/>
      <c r="H28" s="120"/>
      <c r="I28" s="178"/>
      <c r="J28" s="178"/>
      <c r="K28" s="178"/>
      <c r="L28" s="173"/>
      <c r="M28" s="173"/>
      <c r="N28" s="173"/>
      <c r="O28" s="173"/>
      <c r="P28" s="173"/>
      <c r="Q28" s="173"/>
      <c r="R28" s="179"/>
      <c r="S28" s="179"/>
      <c r="T28" s="179"/>
      <c r="U28" s="173"/>
      <c r="V28" s="173"/>
      <c r="W28" s="173"/>
      <c r="X28" s="173"/>
      <c r="Y28" s="173"/>
      <c r="Z28" s="173"/>
      <c r="AA28" s="173"/>
      <c r="AB28" s="180"/>
      <c r="AC28" s="180"/>
      <c r="AD28" s="180"/>
      <c r="AE28" s="173"/>
      <c r="AF28" s="173"/>
      <c r="AG28" s="173"/>
      <c r="AH28" s="173"/>
      <c r="AI28" s="173"/>
      <c r="AJ28" s="173"/>
      <c r="AK28" s="173"/>
      <c r="AL28" s="173"/>
      <c r="AM28" s="173"/>
      <c r="AN28" s="173"/>
      <c r="AO28" s="173"/>
      <c r="AP28" s="173"/>
      <c r="AQ28" s="173"/>
      <c r="AR28" s="173"/>
      <c r="AS28" s="173"/>
      <c r="AT28" s="172"/>
      <c r="AU28" s="172"/>
      <c r="AV28" s="172"/>
      <c r="AW28" s="173"/>
      <c r="AX28" s="173"/>
      <c r="AY28" s="173"/>
      <c r="AZ28" s="173"/>
      <c r="BA28" s="173"/>
      <c r="BB28" s="173"/>
      <c r="BC28" s="173"/>
      <c r="BD28" s="173"/>
      <c r="BE28" s="173"/>
      <c r="BF28" s="174"/>
      <c r="BG28" s="3"/>
    </row>
    <row r="29" spans="1:59" ht="15" customHeight="1">
      <c r="A29" s="2"/>
      <c r="B29" s="118"/>
      <c r="C29" s="119"/>
      <c r="D29" s="119"/>
      <c r="E29" s="118"/>
      <c r="F29" s="119"/>
      <c r="G29" s="119"/>
      <c r="H29" s="120"/>
      <c r="I29" s="178"/>
      <c r="J29" s="178"/>
      <c r="K29" s="178"/>
      <c r="L29" s="173"/>
      <c r="M29" s="173"/>
      <c r="N29" s="173"/>
      <c r="O29" s="173"/>
      <c r="P29" s="173"/>
      <c r="Q29" s="173"/>
      <c r="R29" s="179"/>
      <c r="S29" s="179"/>
      <c r="T29" s="179"/>
      <c r="U29" s="173"/>
      <c r="V29" s="173"/>
      <c r="W29" s="173"/>
      <c r="X29" s="173"/>
      <c r="Y29" s="173"/>
      <c r="Z29" s="173"/>
      <c r="AA29" s="173"/>
      <c r="AB29" s="180"/>
      <c r="AC29" s="180"/>
      <c r="AD29" s="180"/>
      <c r="AE29" s="173"/>
      <c r="AF29" s="173"/>
      <c r="AG29" s="173"/>
      <c r="AH29" s="173"/>
      <c r="AI29" s="173"/>
      <c r="AJ29" s="173"/>
      <c r="AK29" s="173"/>
      <c r="AL29" s="173"/>
      <c r="AM29" s="173"/>
      <c r="AN29" s="173"/>
      <c r="AO29" s="173"/>
      <c r="AP29" s="173"/>
      <c r="AQ29" s="173"/>
      <c r="AR29" s="173"/>
      <c r="AS29" s="173"/>
      <c r="AT29" s="172"/>
      <c r="AU29" s="172"/>
      <c r="AV29" s="172"/>
      <c r="AW29" s="173"/>
      <c r="AX29" s="173"/>
      <c r="AY29" s="173"/>
      <c r="AZ29" s="173"/>
      <c r="BA29" s="173"/>
      <c r="BB29" s="173"/>
      <c r="BC29" s="173"/>
      <c r="BD29" s="173"/>
      <c r="BE29" s="173"/>
      <c r="BF29" s="174"/>
      <c r="BG29" s="3"/>
    </row>
    <row r="30" spans="1:59">
      <c r="A30" s="2"/>
      <c r="B30" s="32"/>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F30" s="33"/>
      <c r="BG30" s="3"/>
    </row>
    <row r="31" spans="1:59">
      <c r="A31" s="2"/>
      <c r="B31" s="175" t="s">
        <v>241</v>
      </c>
      <c r="C31" s="126"/>
      <c r="D31" s="126"/>
      <c r="E31" s="126"/>
      <c r="F31" s="126"/>
      <c r="G31" s="126"/>
      <c r="H31" s="126"/>
      <c r="I31" s="126"/>
      <c r="J31" s="126"/>
      <c r="K31" s="126"/>
      <c r="L31" s="176" t="s">
        <v>243</v>
      </c>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7"/>
      <c r="BG31" s="3"/>
    </row>
    <row r="32" spans="1:59" ht="12.75" customHeight="1">
      <c r="A32" s="2"/>
      <c r="B32" s="36"/>
      <c r="C32" s="7"/>
      <c r="D32" s="7"/>
      <c r="E32" s="7"/>
      <c r="F32" s="7"/>
      <c r="G32" s="7"/>
      <c r="H32" s="7"/>
      <c r="I32" s="7"/>
      <c r="J32" s="7"/>
      <c r="K32" s="7"/>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7"/>
      <c r="BG32" s="3"/>
    </row>
    <row r="33" spans="1:59" ht="15" customHeight="1">
      <c r="A33" s="2"/>
      <c r="B33" s="36"/>
      <c r="C33" s="7"/>
      <c r="D33" s="7"/>
      <c r="E33" s="7"/>
      <c r="F33" s="7"/>
      <c r="G33" s="7"/>
      <c r="H33" s="7"/>
      <c r="I33" s="7"/>
      <c r="J33" s="7"/>
      <c r="K33" s="7"/>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7"/>
      <c r="BG33" s="3"/>
    </row>
    <row r="34" spans="1:59" ht="15" customHeight="1">
      <c r="A34" s="2"/>
      <c r="B34" s="36"/>
      <c r="C34" s="7"/>
      <c r="D34" s="7"/>
      <c r="E34" s="7"/>
      <c r="F34" s="7"/>
      <c r="G34" s="7"/>
      <c r="H34" s="7"/>
      <c r="I34" s="7"/>
      <c r="J34" s="7"/>
      <c r="K34" s="7"/>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7"/>
      <c r="BG34" s="3"/>
    </row>
    <row r="35" spans="1:59" ht="15" customHeight="1">
      <c r="A35" s="2"/>
      <c r="B35" s="175"/>
      <c r="C35" s="126"/>
      <c r="D35" s="126"/>
      <c r="E35" s="126"/>
      <c r="F35" s="126"/>
      <c r="G35" s="126"/>
      <c r="H35" s="126"/>
      <c r="I35" s="126"/>
      <c r="J35" s="126"/>
      <c r="K35" s="126"/>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F35" s="33"/>
      <c r="BG35" s="3"/>
    </row>
    <row r="36" spans="1:59" ht="12.75" customHeight="1">
      <c r="A36" s="2"/>
      <c r="B36" s="181" t="s">
        <v>247</v>
      </c>
      <c r="C36" s="139"/>
      <c r="D36" s="139"/>
      <c r="E36" s="139"/>
      <c r="F36" s="139"/>
      <c r="G36" s="139"/>
      <c r="H36" s="139"/>
      <c r="I36" s="139"/>
      <c r="J36" s="139"/>
      <c r="K36" s="140"/>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7"/>
      <c r="BG36" s="3"/>
    </row>
    <row r="37" spans="1:59" ht="13.05" customHeight="1">
      <c r="A37" s="2"/>
      <c r="B37" s="182"/>
      <c r="C37" s="142"/>
      <c r="D37" s="142"/>
      <c r="E37" s="142"/>
      <c r="F37" s="142"/>
      <c r="G37" s="142"/>
      <c r="H37" s="142"/>
      <c r="I37" s="142"/>
      <c r="J37" s="142"/>
      <c r="K37" s="143"/>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7"/>
      <c r="BG37" s="3"/>
    </row>
    <row r="38" spans="1:59" ht="15" customHeight="1">
      <c r="A38" s="2"/>
      <c r="B38" s="183"/>
      <c r="C38" s="145"/>
      <c r="D38" s="145"/>
      <c r="E38" s="145"/>
      <c r="F38" s="145"/>
      <c r="G38" s="145"/>
      <c r="H38" s="145"/>
      <c r="I38" s="145"/>
      <c r="J38" s="145"/>
      <c r="K38" s="14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7"/>
      <c r="BG38" s="3"/>
    </row>
    <row r="39" spans="1:59" ht="15" customHeight="1">
      <c r="A39" s="2"/>
      <c r="B39" s="36"/>
      <c r="C39" s="7"/>
      <c r="D39" s="7"/>
      <c r="E39" s="7"/>
      <c r="F39" s="7"/>
      <c r="G39" s="7"/>
      <c r="H39" s="7"/>
      <c r="I39" s="7"/>
      <c r="J39" s="7"/>
      <c r="K39" s="7"/>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7"/>
      <c r="BG39" s="3"/>
    </row>
    <row r="40" spans="1:59" ht="13.2" customHeight="1">
      <c r="A40" s="2"/>
      <c r="B40" s="3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F40" s="33"/>
      <c r="BG40" s="3"/>
    </row>
    <row r="41" spans="1:59">
      <c r="A41" s="2"/>
      <c r="B41" s="104" t="s">
        <v>213</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6"/>
      <c r="BG41" s="3"/>
    </row>
    <row r="42" spans="1:59">
      <c r="A42" s="2"/>
      <c r="B42" s="121" t="s">
        <v>215</v>
      </c>
      <c r="C42" s="122"/>
      <c r="D42" s="122"/>
      <c r="E42" s="122"/>
      <c r="F42" s="123"/>
      <c r="G42" s="72" t="s">
        <v>217</v>
      </c>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110"/>
      <c r="BG42" s="3"/>
    </row>
    <row r="43" spans="1:59">
      <c r="A43" s="2"/>
      <c r="B43" s="121" t="s">
        <v>17</v>
      </c>
      <c r="C43" s="122"/>
      <c r="D43" s="122"/>
      <c r="E43" s="122"/>
      <c r="F43" s="123"/>
      <c r="G43" s="72" t="s">
        <v>218</v>
      </c>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110"/>
      <c r="BG43" s="3"/>
    </row>
    <row r="44" spans="1:59">
      <c r="A44" s="2"/>
      <c r="B44" s="121" t="s">
        <v>18</v>
      </c>
      <c r="C44" s="122"/>
      <c r="D44" s="122"/>
      <c r="E44" s="122"/>
      <c r="F44" s="123"/>
      <c r="G44" s="72" t="s">
        <v>219</v>
      </c>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110"/>
      <c r="BG44" s="3"/>
    </row>
    <row r="45" spans="1:59">
      <c r="B45" s="124" t="s">
        <v>216</v>
      </c>
      <c r="C45" s="94"/>
      <c r="D45" s="94"/>
      <c r="E45" s="94"/>
      <c r="F45" s="94"/>
      <c r="G45" s="72" t="s">
        <v>220</v>
      </c>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110"/>
    </row>
    <row r="46" spans="1:59">
      <c r="B46" s="37"/>
      <c r="C46" s="8"/>
      <c r="D46" s="8"/>
      <c r="E46" s="8"/>
      <c r="F46" s="8"/>
      <c r="G46" s="8"/>
      <c r="H46" s="8"/>
      <c r="I46" s="8"/>
      <c r="J46" s="8"/>
      <c r="K46" s="8"/>
      <c r="L46" s="8"/>
      <c r="M46" s="8"/>
      <c r="N46" s="8"/>
      <c r="O46" s="8"/>
      <c r="P46" s="8"/>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F46" s="33"/>
    </row>
    <row r="47" spans="1:59">
      <c r="B47" s="3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F47" s="33"/>
    </row>
    <row r="48" spans="1:59">
      <c r="B48" s="168" t="s">
        <v>19</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69"/>
    </row>
    <row r="49" spans="2:58">
      <c r="B49" s="170" t="s">
        <v>198</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171"/>
    </row>
    <row r="50" spans="2:58">
      <c r="B50" s="170"/>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171"/>
    </row>
    <row r="51" spans="2:58">
      <c r="B51" s="170"/>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171"/>
    </row>
    <row r="52" spans="2:58">
      <c r="B52" s="165"/>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7"/>
    </row>
    <row r="53" spans="2:58">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row>
  </sheetData>
  <mergeCells count="245">
    <mergeCell ref="AE16:AG19"/>
    <mergeCell ref="B16:D19"/>
    <mergeCell ref="E16:H19"/>
    <mergeCell ref="I16:K19"/>
    <mergeCell ref="L16:N19"/>
    <mergeCell ref="R16:T19"/>
    <mergeCell ref="AB16:AD19"/>
    <mergeCell ref="O16:Q19"/>
    <mergeCell ref="U16:X19"/>
    <mergeCell ref="Y16:AA19"/>
    <mergeCell ref="B9:AE9"/>
    <mergeCell ref="AF9:BF9"/>
    <mergeCell ref="B10:F10"/>
    <mergeCell ref="G10:AE10"/>
    <mergeCell ref="AF10:AJ10"/>
    <mergeCell ref="AK10:AQ10"/>
    <mergeCell ref="AR10:AV10"/>
    <mergeCell ref="AW10:BF10"/>
    <mergeCell ref="B13:F13"/>
    <mergeCell ref="G13:AE13"/>
    <mergeCell ref="AF13:AJ13"/>
    <mergeCell ref="AK13:AQ13"/>
    <mergeCell ref="AR13:AV13"/>
    <mergeCell ref="AW13:BF13"/>
    <mergeCell ref="B12:F12"/>
    <mergeCell ref="G12:AE12"/>
    <mergeCell ref="AF12:AJ12"/>
    <mergeCell ref="AK12:AQ12"/>
    <mergeCell ref="AR12:AV12"/>
    <mergeCell ref="AW12:BF12"/>
    <mergeCell ref="B11:F11"/>
    <mergeCell ref="G11:AE11"/>
    <mergeCell ref="AF11:AJ11"/>
    <mergeCell ref="AR11:AV11"/>
    <mergeCell ref="AK11:AQ11"/>
    <mergeCell ref="AT20:AV20"/>
    <mergeCell ref="AW20:AZ20"/>
    <mergeCell ref="BA20:BC20"/>
    <mergeCell ref="BD20:BF20"/>
    <mergeCell ref="AK20:AM20"/>
    <mergeCell ref="AN20:AP20"/>
    <mergeCell ref="AQ20:AS20"/>
    <mergeCell ref="R20:T20"/>
    <mergeCell ref="AB20:AD20"/>
    <mergeCell ref="Y20:AA20"/>
    <mergeCell ref="AE20:AG20"/>
    <mergeCell ref="AH20:AJ20"/>
    <mergeCell ref="AH16:AJ19"/>
    <mergeCell ref="AW11:BF11"/>
    <mergeCell ref="AK16:AM19"/>
    <mergeCell ref="AN16:AP19"/>
    <mergeCell ref="AQ16:AS19"/>
    <mergeCell ref="AT16:AV19"/>
    <mergeCell ref="AW16:AZ19"/>
    <mergeCell ref="BA16:BF18"/>
    <mergeCell ref="BA19:BC19"/>
    <mergeCell ref="BD19:BF19"/>
    <mergeCell ref="B15:BF15"/>
    <mergeCell ref="B20:D20"/>
    <mergeCell ref="E20:H20"/>
    <mergeCell ref="I20:K20"/>
    <mergeCell ref="L20:N20"/>
    <mergeCell ref="O20:Q20"/>
    <mergeCell ref="U20:X20"/>
    <mergeCell ref="BD21:BF21"/>
    <mergeCell ref="B22:D22"/>
    <mergeCell ref="E22:H22"/>
    <mergeCell ref="I22:K22"/>
    <mergeCell ref="L22:N22"/>
    <mergeCell ref="O22:Q22"/>
    <mergeCell ref="U22:X22"/>
    <mergeCell ref="Y21:AA21"/>
    <mergeCell ref="AE21:AG21"/>
    <mergeCell ref="AH21:AJ21"/>
    <mergeCell ref="AK21:AM21"/>
    <mergeCell ref="AN21:AP21"/>
    <mergeCell ref="AQ21:AS21"/>
    <mergeCell ref="AT22:AV22"/>
    <mergeCell ref="AW22:AZ22"/>
    <mergeCell ref="BA22:BC22"/>
    <mergeCell ref="BD22:BF22"/>
    <mergeCell ref="AK22:AM22"/>
    <mergeCell ref="B21:D21"/>
    <mergeCell ref="E21:H21"/>
    <mergeCell ref="I21:K21"/>
    <mergeCell ref="L21:N21"/>
    <mergeCell ref="O23:Q23"/>
    <mergeCell ref="U23:X23"/>
    <mergeCell ref="Y22:AA22"/>
    <mergeCell ref="AE22:AG22"/>
    <mergeCell ref="AH22:AJ22"/>
    <mergeCell ref="BA21:BC21"/>
    <mergeCell ref="AT23:AV23"/>
    <mergeCell ref="AW23:AZ23"/>
    <mergeCell ref="BA23:BC23"/>
    <mergeCell ref="AT21:AV21"/>
    <mergeCell ref="AW21:AZ21"/>
    <mergeCell ref="O21:Q21"/>
    <mergeCell ref="U21:X21"/>
    <mergeCell ref="R21:T21"/>
    <mergeCell ref="R22:T22"/>
    <mergeCell ref="R23:T23"/>
    <mergeCell ref="AB21:AD21"/>
    <mergeCell ref="AB22:AD22"/>
    <mergeCell ref="AB23:AD23"/>
    <mergeCell ref="AN22:AP22"/>
    <mergeCell ref="AQ22:AS22"/>
    <mergeCell ref="BD23:BF23"/>
    <mergeCell ref="B24:D24"/>
    <mergeCell ref="E24:H24"/>
    <mergeCell ref="I24:K24"/>
    <mergeCell ref="L24:N24"/>
    <mergeCell ref="O24:Q24"/>
    <mergeCell ref="U24:X24"/>
    <mergeCell ref="Y23:AA23"/>
    <mergeCell ref="AE23:AG23"/>
    <mergeCell ref="AH23:AJ23"/>
    <mergeCell ref="AK23:AM23"/>
    <mergeCell ref="AN23:AP23"/>
    <mergeCell ref="AQ23:AS23"/>
    <mergeCell ref="AT24:AV24"/>
    <mergeCell ref="AW24:AZ24"/>
    <mergeCell ref="BA24:BC24"/>
    <mergeCell ref="BD24:BF24"/>
    <mergeCell ref="AK24:AM24"/>
    <mergeCell ref="AN24:AP24"/>
    <mergeCell ref="AQ24:AS24"/>
    <mergeCell ref="B23:D23"/>
    <mergeCell ref="E23:H23"/>
    <mergeCell ref="I23:K23"/>
    <mergeCell ref="L23:N23"/>
    <mergeCell ref="E25:H25"/>
    <mergeCell ref="I25:K25"/>
    <mergeCell ref="L25:N25"/>
    <mergeCell ref="O25:Q25"/>
    <mergeCell ref="U25:X25"/>
    <mergeCell ref="Y24:AA24"/>
    <mergeCell ref="AE24:AG24"/>
    <mergeCell ref="AH24:AJ24"/>
    <mergeCell ref="Y26:AA26"/>
    <mergeCell ref="AE26:AG26"/>
    <mergeCell ref="AH26:AJ26"/>
    <mergeCell ref="R24:T24"/>
    <mergeCell ref="R25:T25"/>
    <mergeCell ref="R26:T26"/>
    <mergeCell ref="AB24:AD24"/>
    <mergeCell ref="AB25:AD25"/>
    <mergeCell ref="AB26:AD26"/>
    <mergeCell ref="AT25:AV25"/>
    <mergeCell ref="AW25:AZ25"/>
    <mergeCell ref="BA25:BC25"/>
    <mergeCell ref="BD25:BF25"/>
    <mergeCell ref="B26:D26"/>
    <mergeCell ref="E26:H26"/>
    <mergeCell ref="I26:K26"/>
    <mergeCell ref="L26:N26"/>
    <mergeCell ref="O26:Q26"/>
    <mergeCell ref="U26:X26"/>
    <mergeCell ref="Y25:AA25"/>
    <mergeCell ref="AE25:AG25"/>
    <mergeCell ref="AH25:AJ25"/>
    <mergeCell ref="AK25:AM25"/>
    <mergeCell ref="AN25:AP25"/>
    <mergeCell ref="AQ25:AS25"/>
    <mergeCell ref="AT26:AV26"/>
    <mergeCell ref="AW26:AZ26"/>
    <mergeCell ref="BA26:BC26"/>
    <mergeCell ref="BD26:BF26"/>
    <mergeCell ref="AK26:AM26"/>
    <mergeCell ref="AN26:AP26"/>
    <mergeCell ref="AQ26:AS26"/>
    <mergeCell ref="B25:D25"/>
    <mergeCell ref="B28:D28"/>
    <mergeCell ref="E28:H28"/>
    <mergeCell ref="I28:K28"/>
    <mergeCell ref="L28:N28"/>
    <mergeCell ref="O28:Q28"/>
    <mergeCell ref="U28:X28"/>
    <mergeCell ref="Y27:AA27"/>
    <mergeCell ref="AE27:AG27"/>
    <mergeCell ref="AH27:AJ27"/>
    <mergeCell ref="B27:D27"/>
    <mergeCell ref="E27:H27"/>
    <mergeCell ref="I27:K27"/>
    <mergeCell ref="L27:N27"/>
    <mergeCell ref="O27:Q27"/>
    <mergeCell ref="U27:X27"/>
    <mergeCell ref="R27:T27"/>
    <mergeCell ref="R28:T28"/>
    <mergeCell ref="AB27:AD27"/>
    <mergeCell ref="AB28:AD28"/>
    <mergeCell ref="Y28:AA28"/>
    <mergeCell ref="AE28:AG28"/>
    <mergeCell ref="AH28:AJ28"/>
    <mergeCell ref="AT27:AV27"/>
    <mergeCell ref="AW27:AZ27"/>
    <mergeCell ref="BA27:BC27"/>
    <mergeCell ref="BD27:BF27"/>
    <mergeCell ref="AK27:AM27"/>
    <mergeCell ref="AN27:AP27"/>
    <mergeCell ref="AQ27:AS27"/>
    <mergeCell ref="AT28:AV28"/>
    <mergeCell ref="AW28:AZ28"/>
    <mergeCell ref="BA28:BC28"/>
    <mergeCell ref="BD28:BF28"/>
    <mergeCell ref="AK28:AM28"/>
    <mergeCell ref="AN28:AP28"/>
    <mergeCell ref="AQ28:AS28"/>
    <mergeCell ref="AT29:AV29"/>
    <mergeCell ref="AW29:AZ29"/>
    <mergeCell ref="BA29:BC29"/>
    <mergeCell ref="BD29:BF29"/>
    <mergeCell ref="B35:K35"/>
    <mergeCell ref="L36:BF39"/>
    <mergeCell ref="Y29:AA29"/>
    <mergeCell ref="AE29:AG29"/>
    <mergeCell ref="AH29:AJ29"/>
    <mergeCell ref="AK29:AM29"/>
    <mergeCell ref="AN29:AP29"/>
    <mergeCell ref="AQ29:AS29"/>
    <mergeCell ref="B29:D29"/>
    <mergeCell ref="E29:H29"/>
    <mergeCell ref="I29:K29"/>
    <mergeCell ref="L29:N29"/>
    <mergeCell ref="O29:Q29"/>
    <mergeCell ref="U29:X29"/>
    <mergeCell ref="R29:T29"/>
    <mergeCell ref="AB29:AD29"/>
    <mergeCell ref="B31:K31"/>
    <mergeCell ref="L31:BF34"/>
    <mergeCell ref="B36:K38"/>
    <mergeCell ref="B52:BF52"/>
    <mergeCell ref="B48:BF48"/>
    <mergeCell ref="B49:BF49"/>
    <mergeCell ref="B50:BF50"/>
    <mergeCell ref="B51:BF51"/>
    <mergeCell ref="B44:F44"/>
    <mergeCell ref="B45:F45"/>
    <mergeCell ref="B41:BF41"/>
    <mergeCell ref="B43:F43"/>
    <mergeCell ref="B42:F42"/>
    <mergeCell ref="G42:BF42"/>
    <mergeCell ref="G43:BF43"/>
    <mergeCell ref="G44:BF44"/>
    <mergeCell ref="G45:BF45"/>
  </mergeCells>
  <conditionalFormatting sqref="R20:R22">
    <cfRule type="expression" dxfId="14" priority="20">
      <formula>$H$20&gt;$Q$20</formula>
    </cfRule>
  </conditionalFormatting>
  <conditionalFormatting sqref="R23">
    <cfRule type="expression" dxfId="13" priority="17">
      <formula>$H$23&gt;$Q$23</formula>
    </cfRule>
  </conditionalFormatting>
  <conditionalFormatting sqref="R24">
    <cfRule type="expression" dxfId="12" priority="16">
      <formula>$H$24&gt;$Q$24</formula>
    </cfRule>
  </conditionalFormatting>
  <conditionalFormatting sqref="R25">
    <cfRule type="expression" dxfId="11" priority="15">
      <formula>$H$25&gt;$Q$25</formula>
    </cfRule>
  </conditionalFormatting>
  <conditionalFormatting sqref="R26">
    <cfRule type="expression" dxfId="10" priority="14">
      <formula>$H$26&gt;$Q$26</formula>
    </cfRule>
  </conditionalFormatting>
  <conditionalFormatting sqref="R27">
    <cfRule type="expression" dxfId="9" priority="13">
      <formula>$H$27&gt;$Q$27</formula>
    </cfRule>
  </conditionalFormatting>
  <conditionalFormatting sqref="R28">
    <cfRule type="expression" dxfId="8" priority="12">
      <formula>$H$28&gt;$Q$28</formula>
    </cfRule>
  </conditionalFormatting>
  <conditionalFormatting sqref="R29">
    <cfRule type="expression" dxfId="7" priority="11">
      <formula>$H$29&gt;$Q$29</formula>
    </cfRule>
  </conditionalFormatting>
  <conditionalFormatting sqref="AB20:AB23">
    <cfRule type="expression" dxfId="6" priority="10">
      <formula>$H$20&gt;$AA$20</formula>
    </cfRule>
  </conditionalFormatting>
  <conditionalFormatting sqref="AB24">
    <cfRule type="expression" dxfId="5" priority="6">
      <formula>$H$24&gt;$AA$24</formula>
    </cfRule>
  </conditionalFormatting>
  <conditionalFormatting sqref="AB25">
    <cfRule type="expression" dxfId="4" priority="5">
      <formula>$H$25&gt;$AA$25</formula>
    </cfRule>
  </conditionalFormatting>
  <conditionalFormatting sqref="AB26">
    <cfRule type="expression" dxfId="3" priority="4">
      <formula>$H$26&gt;$AA$26</formula>
    </cfRule>
  </conditionalFormatting>
  <conditionalFormatting sqref="AB27">
    <cfRule type="expression" dxfId="2" priority="3">
      <formula>$H$27&gt;$AA$27</formula>
    </cfRule>
  </conditionalFormatting>
  <conditionalFormatting sqref="AB28">
    <cfRule type="expression" dxfId="1" priority="2">
      <formula>$H$28&gt;$AA$28</formula>
    </cfRule>
  </conditionalFormatting>
  <conditionalFormatting sqref="AB29">
    <cfRule type="expression" dxfId="0" priority="1">
      <formula>$H$29&gt;$AA$29</formula>
    </cfRule>
  </conditionalFormatting>
  <dataValidations count="1">
    <dataValidation errorStyle="information" allowBlank="1" showInputMessage="1" showErrorMessage="1" errorTitle="Risk for capacity issues" error="Nominal volume is less than quoted max annual volume." sqref="R20:T29" xr:uid="{2CA5AFCB-5D2F-4B8A-8AAD-4BB0AB8BFB01}"/>
  </dataValidations>
  <pageMargins left="0.7" right="0.7" top="0.75" bottom="0.75" header="0.3" footer="0.3"/>
  <pageSetup paperSize="9"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52</xdr:col>
                    <xdr:colOff>30480</xdr:colOff>
                    <xdr:row>18</xdr:row>
                    <xdr:rowOff>518160</xdr:rowOff>
                  </from>
                  <to>
                    <xdr:col>54</xdr:col>
                    <xdr:colOff>365760</xdr:colOff>
                    <xdr:row>20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53</xdr:col>
                    <xdr:colOff>289560</xdr:colOff>
                    <xdr:row>18</xdr:row>
                    <xdr:rowOff>518160</xdr:rowOff>
                  </from>
                  <to>
                    <xdr:col>55</xdr:col>
                    <xdr:colOff>213360</xdr:colOff>
                    <xdr:row>20</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52</xdr:col>
                    <xdr:colOff>30480</xdr:colOff>
                    <xdr:row>20</xdr:row>
                    <xdr:rowOff>0</xdr:rowOff>
                  </from>
                  <to>
                    <xdr:col>54</xdr:col>
                    <xdr:colOff>365760</xdr:colOff>
                    <xdr:row>21</xdr:row>
                    <xdr:rowOff>22860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53</xdr:col>
                    <xdr:colOff>297180</xdr:colOff>
                    <xdr:row>19</xdr:row>
                    <xdr:rowOff>182880</xdr:rowOff>
                  </from>
                  <to>
                    <xdr:col>55</xdr:col>
                    <xdr:colOff>213360</xdr:colOff>
                    <xdr:row>21</xdr:row>
                    <xdr:rowOff>22860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52</xdr:col>
                    <xdr:colOff>30480</xdr:colOff>
                    <xdr:row>20</xdr:row>
                    <xdr:rowOff>0</xdr:rowOff>
                  </from>
                  <to>
                    <xdr:col>54</xdr:col>
                    <xdr:colOff>365760</xdr:colOff>
                    <xdr:row>21</xdr:row>
                    <xdr:rowOff>22860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52</xdr:col>
                    <xdr:colOff>30480</xdr:colOff>
                    <xdr:row>21</xdr:row>
                    <xdr:rowOff>0</xdr:rowOff>
                  </from>
                  <to>
                    <xdr:col>54</xdr:col>
                    <xdr:colOff>365760</xdr:colOff>
                    <xdr:row>22</xdr:row>
                    <xdr:rowOff>22860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53</xdr:col>
                    <xdr:colOff>297180</xdr:colOff>
                    <xdr:row>20</xdr:row>
                    <xdr:rowOff>182880</xdr:rowOff>
                  </from>
                  <to>
                    <xdr:col>55</xdr:col>
                    <xdr:colOff>213360</xdr:colOff>
                    <xdr:row>22</xdr:row>
                    <xdr:rowOff>22860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52</xdr:col>
                    <xdr:colOff>30480</xdr:colOff>
                    <xdr:row>21</xdr:row>
                    <xdr:rowOff>0</xdr:rowOff>
                  </from>
                  <to>
                    <xdr:col>54</xdr:col>
                    <xdr:colOff>365760</xdr:colOff>
                    <xdr:row>22</xdr:row>
                    <xdr:rowOff>22860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52</xdr:col>
                    <xdr:colOff>30480</xdr:colOff>
                    <xdr:row>22</xdr:row>
                    <xdr:rowOff>0</xdr:rowOff>
                  </from>
                  <to>
                    <xdr:col>54</xdr:col>
                    <xdr:colOff>365760</xdr:colOff>
                    <xdr:row>23</xdr:row>
                    <xdr:rowOff>22860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53</xdr:col>
                    <xdr:colOff>297180</xdr:colOff>
                    <xdr:row>21</xdr:row>
                    <xdr:rowOff>182880</xdr:rowOff>
                  </from>
                  <to>
                    <xdr:col>55</xdr:col>
                    <xdr:colOff>213360</xdr:colOff>
                    <xdr:row>23</xdr:row>
                    <xdr:rowOff>22860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52</xdr:col>
                    <xdr:colOff>30480</xdr:colOff>
                    <xdr:row>22</xdr:row>
                    <xdr:rowOff>0</xdr:rowOff>
                  </from>
                  <to>
                    <xdr:col>54</xdr:col>
                    <xdr:colOff>365760</xdr:colOff>
                    <xdr:row>23</xdr:row>
                    <xdr:rowOff>22860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52</xdr:col>
                    <xdr:colOff>30480</xdr:colOff>
                    <xdr:row>22</xdr:row>
                    <xdr:rowOff>0</xdr:rowOff>
                  </from>
                  <to>
                    <xdr:col>54</xdr:col>
                    <xdr:colOff>365760</xdr:colOff>
                    <xdr:row>23</xdr:row>
                    <xdr:rowOff>22860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52</xdr:col>
                    <xdr:colOff>30480</xdr:colOff>
                    <xdr:row>23</xdr:row>
                    <xdr:rowOff>0</xdr:rowOff>
                  </from>
                  <to>
                    <xdr:col>54</xdr:col>
                    <xdr:colOff>365760</xdr:colOff>
                    <xdr:row>24</xdr:row>
                    <xdr:rowOff>22860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53</xdr:col>
                    <xdr:colOff>297180</xdr:colOff>
                    <xdr:row>22</xdr:row>
                    <xdr:rowOff>182880</xdr:rowOff>
                  </from>
                  <to>
                    <xdr:col>55</xdr:col>
                    <xdr:colOff>213360</xdr:colOff>
                    <xdr:row>24</xdr:row>
                    <xdr:rowOff>22860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52</xdr:col>
                    <xdr:colOff>30480</xdr:colOff>
                    <xdr:row>23</xdr:row>
                    <xdr:rowOff>0</xdr:rowOff>
                  </from>
                  <to>
                    <xdr:col>54</xdr:col>
                    <xdr:colOff>365760</xdr:colOff>
                    <xdr:row>24</xdr:row>
                    <xdr:rowOff>22860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52</xdr:col>
                    <xdr:colOff>30480</xdr:colOff>
                    <xdr:row>23</xdr:row>
                    <xdr:rowOff>0</xdr:rowOff>
                  </from>
                  <to>
                    <xdr:col>54</xdr:col>
                    <xdr:colOff>365760</xdr:colOff>
                    <xdr:row>24</xdr:row>
                    <xdr:rowOff>22860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52</xdr:col>
                    <xdr:colOff>30480</xdr:colOff>
                    <xdr:row>24</xdr:row>
                    <xdr:rowOff>0</xdr:rowOff>
                  </from>
                  <to>
                    <xdr:col>54</xdr:col>
                    <xdr:colOff>365760</xdr:colOff>
                    <xdr:row>25</xdr:row>
                    <xdr:rowOff>22860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53</xdr:col>
                    <xdr:colOff>297180</xdr:colOff>
                    <xdr:row>23</xdr:row>
                    <xdr:rowOff>182880</xdr:rowOff>
                  </from>
                  <to>
                    <xdr:col>55</xdr:col>
                    <xdr:colOff>213360</xdr:colOff>
                    <xdr:row>25</xdr:row>
                    <xdr:rowOff>22860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52</xdr:col>
                    <xdr:colOff>30480</xdr:colOff>
                    <xdr:row>24</xdr:row>
                    <xdr:rowOff>0</xdr:rowOff>
                  </from>
                  <to>
                    <xdr:col>54</xdr:col>
                    <xdr:colOff>365760</xdr:colOff>
                    <xdr:row>25</xdr:row>
                    <xdr:rowOff>22860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52</xdr:col>
                    <xdr:colOff>30480</xdr:colOff>
                    <xdr:row>24</xdr:row>
                    <xdr:rowOff>0</xdr:rowOff>
                  </from>
                  <to>
                    <xdr:col>54</xdr:col>
                    <xdr:colOff>365760</xdr:colOff>
                    <xdr:row>25</xdr:row>
                    <xdr:rowOff>22860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52</xdr:col>
                    <xdr:colOff>30480</xdr:colOff>
                    <xdr:row>25</xdr:row>
                    <xdr:rowOff>0</xdr:rowOff>
                  </from>
                  <to>
                    <xdr:col>54</xdr:col>
                    <xdr:colOff>365760</xdr:colOff>
                    <xdr:row>26</xdr:row>
                    <xdr:rowOff>22860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53</xdr:col>
                    <xdr:colOff>297180</xdr:colOff>
                    <xdr:row>24</xdr:row>
                    <xdr:rowOff>182880</xdr:rowOff>
                  </from>
                  <to>
                    <xdr:col>55</xdr:col>
                    <xdr:colOff>213360</xdr:colOff>
                    <xdr:row>26</xdr:row>
                    <xdr:rowOff>22860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52</xdr:col>
                    <xdr:colOff>30480</xdr:colOff>
                    <xdr:row>25</xdr:row>
                    <xdr:rowOff>0</xdr:rowOff>
                  </from>
                  <to>
                    <xdr:col>54</xdr:col>
                    <xdr:colOff>365760</xdr:colOff>
                    <xdr:row>26</xdr:row>
                    <xdr:rowOff>22860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52</xdr:col>
                    <xdr:colOff>30480</xdr:colOff>
                    <xdr:row>25</xdr:row>
                    <xdr:rowOff>0</xdr:rowOff>
                  </from>
                  <to>
                    <xdr:col>54</xdr:col>
                    <xdr:colOff>365760</xdr:colOff>
                    <xdr:row>26</xdr:row>
                    <xdr:rowOff>22860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52</xdr:col>
                    <xdr:colOff>30480</xdr:colOff>
                    <xdr:row>26</xdr:row>
                    <xdr:rowOff>0</xdr:rowOff>
                  </from>
                  <to>
                    <xdr:col>54</xdr:col>
                    <xdr:colOff>365760</xdr:colOff>
                    <xdr:row>27</xdr:row>
                    <xdr:rowOff>22860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53</xdr:col>
                    <xdr:colOff>297180</xdr:colOff>
                    <xdr:row>25</xdr:row>
                    <xdr:rowOff>182880</xdr:rowOff>
                  </from>
                  <to>
                    <xdr:col>55</xdr:col>
                    <xdr:colOff>213360</xdr:colOff>
                    <xdr:row>27</xdr:row>
                    <xdr:rowOff>22860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52</xdr:col>
                    <xdr:colOff>30480</xdr:colOff>
                    <xdr:row>26</xdr:row>
                    <xdr:rowOff>0</xdr:rowOff>
                  </from>
                  <to>
                    <xdr:col>54</xdr:col>
                    <xdr:colOff>365760</xdr:colOff>
                    <xdr:row>27</xdr:row>
                    <xdr:rowOff>22860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52</xdr:col>
                    <xdr:colOff>30480</xdr:colOff>
                    <xdr:row>26</xdr:row>
                    <xdr:rowOff>0</xdr:rowOff>
                  </from>
                  <to>
                    <xdr:col>54</xdr:col>
                    <xdr:colOff>365760</xdr:colOff>
                    <xdr:row>27</xdr:row>
                    <xdr:rowOff>22860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52</xdr:col>
                    <xdr:colOff>30480</xdr:colOff>
                    <xdr:row>27</xdr:row>
                    <xdr:rowOff>0</xdr:rowOff>
                  </from>
                  <to>
                    <xdr:col>54</xdr:col>
                    <xdr:colOff>365760</xdr:colOff>
                    <xdr:row>28</xdr:row>
                    <xdr:rowOff>22860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53</xdr:col>
                    <xdr:colOff>297180</xdr:colOff>
                    <xdr:row>26</xdr:row>
                    <xdr:rowOff>182880</xdr:rowOff>
                  </from>
                  <to>
                    <xdr:col>55</xdr:col>
                    <xdr:colOff>213360</xdr:colOff>
                    <xdr:row>28</xdr:row>
                    <xdr:rowOff>22860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52</xdr:col>
                    <xdr:colOff>30480</xdr:colOff>
                    <xdr:row>27</xdr:row>
                    <xdr:rowOff>0</xdr:rowOff>
                  </from>
                  <to>
                    <xdr:col>54</xdr:col>
                    <xdr:colOff>365760</xdr:colOff>
                    <xdr:row>28</xdr:row>
                    <xdr:rowOff>22860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52</xdr:col>
                    <xdr:colOff>30480</xdr:colOff>
                    <xdr:row>27</xdr:row>
                    <xdr:rowOff>0</xdr:rowOff>
                  </from>
                  <to>
                    <xdr:col>54</xdr:col>
                    <xdr:colOff>365760</xdr:colOff>
                    <xdr:row>28</xdr:row>
                    <xdr:rowOff>22860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52</xdr:col>
                    <xdr:colOff>30480</xdr:colOff>
                    <xdr:row>28</xdr:row>
                    <xdr:rowOff>0</xdr:rowOff>
                  </from>
                  <to>
                    <xdr:col>54</xdr:col>
                    <xdr:colOff>365760</xdr:colOff>
                    <xdr:row>29</xdr:row>
                    <xdr:rowOff>22860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53</xdr:col>
                    <xdr:colOff>297180</xdr:colOff>
                    <xdr:row>27</xdr:row>
                    <xdr:rowOff>182880</xdr:rowOff>
                  </from>
                  <to>
                    <xdr:col>55</xdr:col>
                    <xdr:colOff>213360</xdr:colOff>
                    <xdr:row>29</xdr:row>
                    <xdr:rowOff>22860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52</xdr:col>
                    <xdr:colOff>30480</xdr:colOff>
                    <xdr:row>28</xdr:row>
                    <xdr:rowOff>0</xdr:rowOff>
                  </from>
                  <to>
                    <xdr:col>54</xdr:col>
                    <xdr:colOff>365760</xdr:colOff>
                    <xdr:row>29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549C9EE-53A5-4D60-B2F8-066F338806AF}">
          <x14:formula1>
            <xm:f>Tabelle1!$A$2:$A$105</xm:f>
          </x14:formula1>
          <xm:sqref>AH20:AH29</xm:sqref>
        </x14:dataValidation>
        <x14:dataValidation type="list" allowBlank="1" showInputMessage="1" showErrorMessage="1" xr:uid="{EFF2CAB6-9396-45E2-9005-51D0C03BCB7B}">
          <x14:formula1>
            <xm:f>Tabelle1!$B$2:$B$3</xm:f>
          </x14:formula1>
          <xm:sqref>AK20:AK29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5767-6386-4698-B543-FF28631E7F3C}">
  <dimension ref="A1:F21"/>
  <sheetViews>
    <sheetView workbookViewId="0">
      <selection activeCell="D5" sqref="D5"/>
    </sheetView>
  </sheetViews>
  <sheetFormatPr defaultRowHeight="13.2"/>
  <cols>
    <col min="1" max="1" width="8.88671875" style="70"/>
    <col min="2" max="2" width="12.33203125" style="70" customWidth="1"/>
    <col min="3" max="3" width="54.6640625" style="70" customWidth="1"/>
    <col min="4" max="4" width="55.33203125" style="70" customWidth="1"/>
    <col min="5" max="5" width="24.33203125" style="70" customWidth="1"/>
    <col min="6" max="6" width="8.88671875" style="65"/>
  </cols>
  <sheetData>
    <row r="1" spans="1:5">
      <c r="A1" s="71" t="s">
        <v>252</v>
      </c>
      <c r="B1" s="71" t="s">
        <v>253</v>
      </c>
      <c r="C1" s="71" t="s">
        <v>254</v>
      </c>
      <c r="D1" s="71" t="s">
        <v>255</v>
      </c>
      <c r="E1" s="71" t="s">
        <v>256</v>
      </c>
    </row>
    <row r="2" spans="1:5" ht="26.4">
      <c r="A2" s="66">
        <v>5</v>
      </c>
      <c r="B2" s="66" t="s">
        <v>257</v>
      </c>
      <c r="C2" s="67" t="s">
        <v>258</v>
      </c>
      <c r="D2" s="68" t="s">
        <v>260</v>
      </c>
      <c r="E2" s="69">
        <v>45596</v>
      </c>
    </row>
    <row r="3" spans="1:5" ht="39.6">
      <c r="A3" s="66">
        <v>5</v>
      </c>
      <c r="B3" s="66" t="s">
        <v>259</v>
      </c>
      <c r="C3" s="66" t="s">
        <v>261</v>
      </c>
      <c r="D3" s="66" t="s">
        <v>251</v>
      </c>
      <c r="E3" s="69">
        <v>45596</v>
      </c>
    </row>
    <row r="4" spans="1:5" ht="66">
      <c r="A4" s="66">
        <v>5</v>
      </c>
      <c r="B4" s="66" t="s">
        <v>265</v>
      </c>
      <c r="C4" s="66" t="s">
        <v>271</v>
      </c>
      <c r="D4" s="66" t="s">
        <v>272</v>
      </c>
      <c r="E4" s="69">
        <v>45596</v>
      </c>
    </row>
    <row r="5" spans="1:5" ht="158.4">
      <c r="A5" s="66">
        <v>5</v>
      </c>
      <c r="B5" s="66" t="s">
        <v>264</v>
      </c>
      <c r="C5" s="66" t="s">
        <v>263</v>
      </c>
      <c r="D5" s="66" t="s">
        <v>270</v>
      </c>
      <c r="E5" s="69">
        <v>45596</v>
      </c>
    </row>
    <row r="6" spans="1:5" ht="36" customHeight="1">
      <c r="A6" s="66">
        <v>5</v>
      </c>
      <c r="B6" s="66" t="s">
        <v>268</v>
      </c>
      <c r="C6" s="66" t="s">
        <v>267</v>
      </c>
      <c r="D6" s="66" t="s">
        <v>269</v>
      </c>
      <c r="E6" s="69">
        <v>45596</v>
      </c>
    </row>
    <row r="7" spans="1:5">
      <c r="A7" s="66"/>
      <c r="B7" s="66"/>
      <c r="C7" s="66"/>
      <c r="D7" s="66"/>
      <c r="E7" s="66"/>
    </row>
    <row r="8" spans="1:5">
      <c r="A8" s="66"/>
      <c r="B8" s="66"/>
      <c r="C8" s="66"/>
      <c r="D8" s="66"/>
      <c r="E8" s="66"/>
    </row>
    <row r="9" spans="1:5">
      <c r="A9" s="66"/>
      <c r="B9" s="66"/>
      <c r="C9" s="66"/>
      <c r="D9" s="66"/>
      <c r="E9" s="66"/>
    </row>
    <row r="10" spans="1:5">
      <c r="A10" s="66"/>
      <c r="B10" s="66"/>
      <c r="C10" s="66"/>
      <c r="D10" s="66"/>
      <c r="E10" s="66"/>
    </row>
    <row r="11" spans="1:5">
      <c r="A11" s="66"/>
      <c r="B11" s="66"/>
      <c r="C11" s="66"/>
      <c r="D11" s="66"/>
      <c r="E11" s="66"/>
    </row>
    <row r="12" spans="1:5">
      <c r="A12" s="66"/>
      <c r="B12" s="66"/>
      <c r="C12" s="66"/>
      <c r="D12" s="66"/>
      <c r="E12" s="66"/>
    </row>
    <row r="13" spans="1:5">
      <c r="A13" s="66"/>
      <c r="B13" s="66"/>
      <c r="C13" s="66"/>
      <c r="D13" s="66"/>
      <c r="E13" s="66"/>
    </row>
    <row r="14" spans="1:5">
      <c r="A14" s="66"/>
      <c r="B14" s="66"/>
      <c r="C14" s="66"/>
      <c r="D14" s="66"/>
      <c r="E14" s="66"/>
    </row>
    <row r="15" spans="1:5">
      <c r="A15" s="66"/>
      <c r="B15" s="66"/>
      <c r="C15" s="66"/>
      <c r="D15" s="66"/>
      <c r="E15" s="66"/>
    </row>
    <row r="16" spans="1:5">
      <c r="A16" s="66"/>
      <c r="B16" s="66"/>
      <c r="C16" s="66"/>
      <c r="D16" s="66"/>
      <c r="E16" s="66"/>
    </row>
    <row r="17" spans="1:5">
      <c r="A17" s="66"/>
      <c r="B17" s="66"/>
      <c r="C17" s="66"/>
      <c r="D17" s="66"/>
      <c r="E17" s="66"/>
    </row>
    <row r="18" spans="1:5">
      <c r="A18" s="66"/>
      <c r="B18" s="66"/>
      <c r="C18" s="66"/>
      <c r="D18" s="66"/>
      <c r="E18" s="66"/>
    </row>
    <row r="19" spans="1:5">
      <c r="A19" s="66"/>
      <c r="B19" s="66"/>
      <c r="C19" s="66"/>
      <c r="D19" s="66"/>
      <c r="E19" s="66"/>
    </row>
    <row r="20" spans="1:5">
      <c r="A20" s="66"/>
      <c r="B20" s="66"/>
      <c r="C20" s="66"/>
      <c r="D20" s="66"/>
      <c r="E20" s="66"/>
    </row>
    <row r="21" spans="1:5">
      <c r="A21" s="66"/>
      <c r="B21" s="66"/>
      <c r="C21" s="66"/>
      <c r="D21" s="66"/>
      <c r="E21" s="6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5"/>
  <sheetViews>
    <sheetView showGridLines="0" workbookViewId="0">
      <selection activeCell="E24" sqref="E24"/>
    </sheetView>
  </sheetViews>
  <sheetFormatPr defaultColWidth="10.77734375" defaultRowHeight="13.2"/>
  <sheetData>
    <row r="1" spans="1:2">
      <c r="A1" t="s">
        <v>60</v>
      </c>
    </row>
    <row r="2" spans="1:2">
      <c r="A2" t="s">
        <v>61</v>
      </c>
      <c r="B2" t="s">
        <v>56</v>
      </c>
    </row>
    <row r="3" spans="1:2">
      <c r="A3" t="s">
        <v>62</v>
      </c>
      <c r="B3" t="s">
        <v>57</v>
      </c>
    </row>
    <row r="4" spans="1:2">
      <c r="A4" t="s">
        <v>63</v>
      </c>
    </row>
    <row r="5" spans="1:2">
      <c r="A5" t="s">
        <v>64</v>
      </c>
    </row>
    <row r="6" spans="1:2">
      <c r="A6" t="s">
        <v>65</v>
      </c>
    </row>
    <row r="7" spans="1:2">
      <c r="A7" t="s">
        <v>66</v>
      </c>
    </row>
    <row r="8" spans="1:2">
      <c r="A8" t="s">
        <v>67</v>
      </c>
    </row>
    <row r="9" spans="1:2">
      <c r="A9" t="s">
        <v>68</v>
      </c>
    </row>
    <row r="10" spans="1:2">
      <c r="A10" t="s">
        <v>69</v>
      </c>
    </row>
    <row r="11" spans="1:2">
      <c r="A11" t="s">
        <v>70</v>
      </c>
    </row>
    <row r="12" spans="1:2">
      <c r="A12" t="s">
        <v>71</v>
      </c>
    </row>
    <row r="13" spans="1:2">
      <c r="A13" t="s">
        <v>72</v>
      </c>
    </row>
    <row r="14" spans="1:2">
      <c r="A14" t="s">
        <v>73</v>
      </c>
    </row>
    <row r="15" spans="1:2">
      <c r="A15" t="s">
        <v>74</v>
      </c>
    </row>
    <row r="16" spans="1:2">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row r="34" spans="1:1">
      <c r="A34" t="s">
        <v>93</v>
      </c>
    </row>
    <row r="35" spans="1:1">
      <c r="A35" t="s">
        <v>94</v>
      </c>
    </row>
    <row r="36" spans="1:1">
      <c r="A36" t="s">
        <v>95</v>
      </c>
    </row>
    <row r="37" spans="1:1">
      <c r="A37" t="s">
        <v>96</v>
      </c>
    </row>
    <row r="38" spans="1:1">
      <c r="A38" t="s">
        <v>97</v>
      </c>
    </row>
    <row r="39" spans="1:1">
      <c r="A39" t="s">
        <v>98</v>
      </c>
    </row>
    <row r="40" spans="1:1">
      <c r="A40" t="s">
        <v>99</v>
      </c>
    </row>
    <row r="41" spans="1:1">
      <c r="A41" t="s">
        <v>100</v>
      </c>
    </row>
    <row r="42" spans="1:1">
      <c r="A42" t="s">
        <v>101</v>
      </c>
    </row>
    <row r="43" spans="1:1">
      <c r="A43" t="s">
        <v>102</v>
      </c>
    </row>
    <row r="44" spans="1:1">
      <c r="A44" t="s">
        <v>103</v>
      </c>
    </row>
    <row r="45" spans="1:1">
      <c r="A45" t="s">
        <v>104</v>
      </c>
    </row>
    <row r="46" spans="1:1">
      <c r="A46" t="s">
        <v>105</v>
      </c>
    </row>
    <row r="47" spans="1:1">
      <c r="A47" t="s">
        <v>106</v>
      </c>
    </row>
    <row r="48" spans="1:1">
      <c r="A48" t="s">
        <v>107</v>
      </c>
    </row>
    <row r="49" spans="1:1">
      <c r="A49" t="s">
        <v>108</v>
      </c>
    </row>
    <row r="50" spans="1:1">
      <c r="A50" t="s">
        <v>109</v>
      </c>
    </row>
    <row r="51" spans="1:1">
      <c r="A51" t="s">
        <v>110</v>
      </c>
    </row>
    <row r="52" spans="1:1">
      <c r="A52" t="s">
        <v>111</v>
      </c>
    </row>
    <row r="53" spans="1:1">
      <c r="A53" t="s">
        <v>112</v>
      </c>
    </row>
    <row r="54" spans="1:1">
      <c r="A54" t="s">
        <v>113</v>
      </c>
    </row>
    <row r="55" spans="1:1">
      <c r="A55" t="s">
        <v>114</v>
      </c>
    </row>
    <row r="56" spans="1:1">
      <c r="A56" t="s">
        <v>115</v>
      </c>
    </row>
    <row r="57" spans="1:1">
      <c r="A57" t="s">
        <v>116</v>
      </c>
    </row>
    <row r="58" spans="1:1">
      <c r="A58" t="s">
        <v>117</v>
      </c>
    </row>
    <row r="59" spans="1:1">
      <c r="A59" t="s">
        <v>118</v>
      </c>
    </row>
    <row r="60" spans="1:1">
      <c r="A60" t="s">
        <v>119</v>
      </c>
    </row>
    <row r="61" spans="1:1">
      <c r="A61" t="s">
        <v>120</v>
      </c>
    </row>
    <row r="62" spans="1:1">
      <c r="A62" t="s">
        <v>121</v>
      </c>
    </row>
    <row r="63" spans="1:1">
      <c r="A63" t="s">
        <v>122</v>
      </c>
    </row>
    <row r="64" spans="1:1">
      <c r="A64" t="s">
        <v>123</v>
      </c>
    </row>
    <row r="65" spans="1:1">
      <c r="A65" t="s">
        <v>124</v>
      </c>
    </row>
    <row r="66" spans="1:1">
      <c r="A66" t="s">
        <v>125</v>
      </c>
    </row>
    <row r="67" spans="1:1">
      <c r="A67" t="s">
        <v>126</v>
      </c>
    </row>
    <row r="68" spans="1:1">
      <c r="A68" t="s">
        <v>127</v>
      </c>
    </row>
    <row r="69" spans="1:1">
      <c r="A69" t="s">
        <v>128</v>
      </c>
    </row>
    <row r="70" spans="1:1">
      <c r="A70" t="s">
        <v>129</v>
      </c>
    </row>
    <row r="71" spans="1:1">
      <c r="A71" t="s">
        <v>130</v>
      </c>
    </row>
    <row r="72" spans="1:1">
      <c r="A72" t="s">
        <v>131</v>
      </c>
    </row>
    <row r="73" spans="1:1">
      <c r="A73" t="s">
        <v>132</v>
      </c>
    </row>
    <row r="74" spans="1:1">
      <c r="A74" t="s">
        <v>133</v>
      </c>
    </row>
    <row r="75" spans="1:1">
      <c r="A75" t="s">
        <v>134</v>
      </c>
    </row>
    <row r="76" spans="1:1">
      <c r="A76" t="s">
        <v>135</v>
      </c>
    </row>
    <row r="77" spans="1:1">
      <c r="A77" t="s">
        <v>136</v>
      </c>
    </row>
    <row r="78" spans="1:1">
      <c r="A78" t="s">
        <v>137</v>
      </c>
    </row>
    <row r="79" spans="1:1">
      <c r="A79" t="s">
        <v>138</v>
      </c>
    </row>
    <row r="80" spans="1:1">
      <c r="A80" t="s">
        <v>139</v>
      </c>
    </row>
    <row r="81" spans="1:1">
      <c r="A81" t="s">
        <v>140</v>
      </c>
    </row>
    <row r="82" spans="1:1">
      <c r="A82" t="s">
        <v>141</v>
      </c>
    </row>
    <row r="83" spans="1:1">
      <c r="A83" t="s">
        <v>142</v>
      </c>
    </row>
    <row r="84" spans="1:1">
      <c r="A84" t="s">
        <v>143</v>
      </c>
    </row>
    <row r="85" spans="1:1">
      <c r="A85" t="s">
        <v>144</v>
      </c>
    </row>
    <row r="86" spans="1:1">
      <c r="A86" t="s">
        <v>145</v>
      </c>
    </row>
    <row r="87" spans="1:1">
      <c r="A87" t="s">
        <v>146</v>
      </c>
    </row>
    <row r="88" spans="1:1">
      <c r="A88" t="s">
        <v>147</v>
      </c>
    </row>
    <row r="89" spans="1:1">
      <c r="A89" t="s">
        <v>148</v>
      </c>
    </row>
    <row r="90" spans="1:1">
      <c r="A90" t="s">
        <v>149</v>
      </c>
    </row>
    <row r="91" spans="1:1">
      <c r="A91" t="s">
        <v>150</v>
      </c>
    </row>
    <row r="92" spans="1:1">
      <c r="A92" t="s">
        <v>151</v>
      </c>
    </row>
    <row r="93" spans="1:1">
      <c r="A93" t="s">
        <v>152</v>
      </c>
    </row>
    <row r="94" spans="1:1">
      <c r="A94" t="s">
        <v>153</v>
      </c>
    </row>
    <row r="95" spans="1:1">
      <c r="A95" t="s">
        <v>154</v>
      </c>
    </row>
    <row r="96" spans="1:1">
      <c r="A96" t="s">
        <v>155</v>
      </c>
    </row>
    <row r="97" spans="1:1">
      <c r="A97" t="s">
        <v>156</v>
      </c>
    </row>
    <row r="98" spans="1:1">
      <c r="A98" t="s">
        <v>157</v>
      </c>
    </row>
    <row r="99" spans="1:1">
      <c r="A99" t="s">
        <v>158</v>
      </c>
    </row>
    <row r="100" spans="1:1">
      <c r="A100" t="s">
        <v>159</v>
      </c>
    </row>
    <row r="101" spans="1:1">
      <c r="A101" t="s">
        <v>160</v>
      </c>
    </row>
    <row r="102" spans="1:1">
      <c r="A102" t="s">
        <v>58</v>
      </c>
    </row>
    <row r="103" spans="1:1">
      <c r="A103" t="s">
        <v>161</v>
      </c>
    </row>
    <row r="104" spans="1:1">
      <c r="A104" t="s">
        <v>162</v>
      </c>
    </row>
    <row r="105" spans="1:1">
      <c r="A105" t="s">
        <v>163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33D28972AE7141A6296ADA22E9F02D" ma:contentTypeVersion="16" ma:contentTypeDescription="Create a new document." ma:contentTypeScope="" ma:versionID="2d13a6fa7e0cb1e5131168124ec5cf6f">
  <xsd:schema xmlns:xsd="http://www.w3.org/2001/XMLSchema" xmlns:xs="http://www.w3.org/2001/XMLSchema" xmlns:p="http://schemas.microsoft.com/office/2006/metadata/properties" xmlns:ns2="69edef8d-32ac-4562-aa92-dc1e6daacb4b" xmlns:ns3="bfd8639c-c5fd-414f-8ef2-54996a1f8abb" targetNamespace="http://schemas.microsoft.com/office/2006/metadata/properties" ma:root="true" ma:fieldsID="1dbbc047a775be289834000277962397" ns2:_="" ns3:_="">
    <xsd:import namespace="69edef8d-32ac-4562-aa92-dc1e6daacb4b"/>
    <xsd:import namespace="bfd8639c-c5fd-414f-8ef2-54996a1f8a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Content"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FolderKeyEle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f8d-32ac-4562-aa92-dc1e6daac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Content" ma:index="11" nillable="true" ma:displayName="Content" ma:description="Enter expected content for this folder" ma:format="Dropdown" ma:internalName="Content">
      <xsd:simpleType>
        <xsd:restriction base="dms:Text">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5f1cd1c-42d2-4a3e-9673-45552a589b6c"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FolderKeyElements" ma:index="23" nillable="true" ma:displayName="File Key Elements" ma:description="Here you find the key information in this file" ma:format="Dropdown" ma:internalName="FolderKeyEle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d8639c-c5fd-414f-8ef2-54996a1f8a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bf7ed26-f5f7-4896-990b-f87f7c58dc31}" ma:internalName="TaxCatchAll" ma:showField="CatchAllData" ma:web="bfd8639c-c5fd-414f-8ef2-54996a1f8a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KeyElements xmlns="69edef8d-32ac-4562-aa92-dc1e6daacb4b" xsi:nil="true"/>
    <lcf76f155ced4ddcb4097134ff3c332f xmlns="69edef8d-32ac-4562-aa92-dc1e6daacb4b">
      <Terms xmlns="http://schemas.microsoft.com/office/infopath/2007/PartnerControls"/>
    </lcf76f155ced4ddcb4097134ff3c332f>
    <Content xmlns="69edef8d-32ac-4562-aa92-dc1e6daacb4b" xsi:nil="true"/>
    <TaxCatchAll xmlns="bfd8639c-c5fd-414f-8ef2-54996a1f8abb" xsi:nil="true"/>
    <SharedWithUsers xmlns="bfd8639c-c5fd-414f-8ef2-54996a1f8abb">
      <UserInfo>
        <DisplayName/>
        <AccountId xsi:nil="true"/>
        <AccountType/>
      </UserInfo>
    </SharedWithUsers>
  </documentManagement>
</p:properties>
</file>

<file path=customXml/itemProps1.xml><?xml version="1.0" encoding="utf-8"?>
<ds:datastoreItem xmlns:ds="http://schemas.openxmlformats.org/officeDocument/2006/customXml" ds:itemID="{AA275B4C-CE54-4818-B641-17370AF75855}">
  <ds:schemaRefs>
    <ds:schemaRef ds:uri="http://schemas.microsoft.com/sharepoint/v3/contenttype/forms"/>
  </ds:schemaRefs>
</ds:datastoreItem>
</file>

<file path=customXml/itemProps2.xml><?xml version="1.0" encoding="utf-8"?>
<ds:datastoreItem xmlns:ds="http://schemas.openxmlformats.org/officeDocument/2006/customXml" ds:itemID="{53FE6DC9-07C9-49E0-9512-B70C8D924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f8d-32ac-4562-aa92-dc1e6daacb4b"/>
    <ds:schemaRef ds:uri="bfd8639c-c5fd-414f-8ef2-54996a1f8a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E2F54-F22D-4D34-AC26-4462E134BEF0}">
  <ds:schemaRefs>
    <ds:schemaRef ds:uri="http://schemas.microsoft.com/office/2006/documentManagement/types"/>
    <ds:schemaRef ds:uri="http://schemas.openxmlformats.org/package/2006/metadata/core-properties"/>
    <ds:schemaRef ds:uri="69edef8d-32ac-4562-aa92-dc1e6daacb4b"/>
    <ds:schemaRef ds:uri="http://purl.org/dc/elements/1.1/"/>
    <ds:schemaRef ds:uri="http://schemas.microsoft.com/office/infopath/2007/PartnerControls"/>
    <ds:schemaRef ds:uri="http://schemas.microsoft.com/office/2006/metadata/properties"/>
    <ds:schemaRef ds:uri="http://purl.org/dc/terms/"/>
    <ds:schemaRef ds:uri="bfd8639c-c5fd-414f-8ef2-54996a1f8abb"/>
    <ds:schemaRef ds:uri="http://www.w3.org/XML/1998/namespace"/>
    <ds:schemaRef ds:uri="http://purl.org/dc/dcmitype/"/>
  </ds:schemaRefs>
</ds:datastoreItem>
</file>

<file path=docMetadata/LabelInfo.xml><?xml version="1.0" encoding="utf-8"?>
<clbl:labelList xmlns:clbl="http://schemas.microsoft.com/office/2020/mipLabelMetadata">
  <clbl:label id="{a7f2ec83-e677-438d-afb7-4c7c0dbc872b}" enabled="1" method="Standard" siteId="{3bc062e4-ac9d-4c17-b4dd-3aad637ff1a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Instructions</vt:lpstr>
      <vt:lpstr>1. Capacity Information Sheet</vt:lpstr>
      <vt:lpstr>2. PN translation table</vt:lpstr>
      <vt:lpstr>3. Definitions</vt:lpstr>
      <vt:lpstr>4. Visual work instructions</vt:lpstr>
      <vt:lpstr>5. Example filled in CIS</vt:lpstr>
      <vt:lpstr>6 Version Comments</vt:lpstr>
      <vt:lpstr>Tabelle1</vt:lpstr>
    </vt:vector>
  </TitlesOfParts>
  <Manager/>
  <Company>Volkswagen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Form - MTB V1</dc:title>
  <dc:subject/>
  <dc:creator>Doersch / Jagau</dc:creator>
  <cp:keywords/>
  <dc:description/>
  <cp:lastModifiedBy>McLuckie, Lisa</cp:lastModifiedBy>
  <cp:revision/>
  <dcterms:created xsi:type="dcterms:W3CDTF">2003-03-06T08:11:01Z</dcterms:created>
  <dcterms:modified xsi:type="dcterms:W3CDTF">2024-11-13T16:03:30Z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0x0101009D33D28972AE7141A6296ADA22E9F02D</vt:lpwstr>
  </property>
  <property fmtid="{D5CDD505-2E9C-101B-9397-08002B2CF9AE}" pid="4" name="MSIP_Label_a7f2ec83-e677-438d-afb7-4c7c0dbc872b_Enabled">
    <vt:lpwstr>true</vt:lpwstr>
  </property>
  <property fmtid="{D5CDD505-2E9C-101B-9397-08002B2CF9AE}" pid="5" name="MSIP_Label_a7f2ec83-e677-438d-afb7-4c7c0dbc872b_SetDate">
    <vt:lpwstr>2023-12-05T12:17:07Z</vt:lpwstr>
  </property>
  <property fmtid="{D5CDD505-2E9C-101B-9397-08002B2CF9AE}" pid="6" name="MSIP_Label_a7f2ec83-e677-438d-afb7-4c7c0dbc872b_Method">
    <vt:lpwstr>Standard</vt:lpwstr>
  </property>
  <property fmtid="{D5CDD505-2E9C-101B-9397-08002B2CF9AE}" pid="7" name="MSIP_Label_a7f2ec83-e677-438d-afb7-4c7c0dbc872b_Name">
    <vt:lpwstr>a7f2ec83-e677-438d-afb7-4c7c0dbc872b</vt:lpwstr>
  </property>
  <property fmtid="{D5CDD505-2E9C-101B-9397-08002B2CF9AE}" pid="8" name="MSIP_Label_a7f2ec83-e677-438d-afb7-4c7c0dbc872b_SiteId">
    <vt:lpwstr>3bc062e4-ac9d-4c17-b4dd-3aad637ff1ac</vt:lpwstr>
  </property>
  <property fmtid="{D5CDD505-2E9C-101B-9397-08002B2CF9AE}" pid="9" name="MSIP_Label_a7f2ec83-e677-438d-afb7-4c7c0dbc872b_ActionId">
    <vt:lpwstr>23262079-44ba-4e0c-a8f2-a370fbd557f2</vt:lpwstr>
  </property>
  <property fmtid="{D5CDD505-2E9C-101B-9397-08002B2CF9AE}" pid="10" name="MSIP_Label_a7f2ec83-e677-438d-afb7-4c7c0dbc872b_ContentBits">
    <vt:lpwstr>0</vt:lpwstr>
  </property>
  <property fmtid="{D5CDD505-2E9C-101B-9397-08002B2CF9AE}" pid="11" name="MediaServiceImageTags">
    <vt:lpwstr/>
  </property>
</Properties>
</file>